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/>
  <mc:AlternateContent xmlns:mc="http://schemas.openxmlformats.org/markup-compatibility/2006">
    <mc:Choice Requires="x15">
      <x15ac:absPath xmlns:x15ac="http://schemas.microsoft.com/office/spreadsheetml/2010/11/ac" url="C:\Users\BárbaraRodriguesAlti\Documents\Indcadores\Pesquisa DIversidade e INclusão\indicadores\"/>
    </mc:Choice>
  </mc:AlternateContent>
  <xr:revisionPtr revIDLastSave="543" documentId="13_ncr:1_{EB1E1F6D-6CC9-4120-96D8-72823BAEADDE}" xr6:coauthVersionLast="47" xr6:coauthVersionMax="47" xr10:uidLastSave="{C2241B89-27D6-432B-B417-6179F428D36A}"/>
  <bookViews>
    <workbookView xWindow="-110" yWindow="-110" windowWidth="19420" windowHeight="10420" firstSheet="3" activeTab="3" xr2:uid="{00000000-000D-0000-FFFF-FFFF00000000}"/>
  </bookViews>
  <sheets>
    <sheet name="FAQ" sheetId="1" r:id="rId1"/>
    <sheet name="Dimensão Visão e Estratégia" sheetId="2" r:id="rId2"/>
    <sheet name="Dimensão Governança e Gestão" sheetId="3" r:id="rId3"/>
    <sheet name="Dimensão Social" sheetId="4" r:id="rId4"/>
    <sheet name="Quantitativos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5" i="4" l="1"/>
  <c r="D216" i="4"/>
  <c r="D183" i="4"/>
  <c r="D140" i="4"/>
  <c r="D97" i="4"/>
  <c r="D215" i="3"/>
  <c r="D173" i="3"/>
  <c r="D137" i="3"/>
  <c r="D90" i="3"/>
  <c r="D43" i="3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tc={8F160E32-43CB-408E-84C4-47602411171A}</author>
    <author>tc={31717B71-AA2E-475E-AA87-CED35A5605E9}</author>
    <author>tc={5044C21A-AF79-4280-8DAF-1FCD83C14BA4}</author>
  </authors>
  <commentList>
    <comment ref="B33" authorId="0" shapeId="0" xr:uid="{8F160E32-43CB-408E-84C4-47602411171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atualizar datas
Reply:
    atualizar datas
</t>
      </text>
    </comment>
    <comment ref="B36" authorId="1" shapeId="0" xr:uid="{31717B71-AA2E-475E-AA87-CED35A5605E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atualizar
</t>
      </text>
    </comment>
    <comment ref="B42" authorId="2" shapeId="0" xr:uid="{5044C21A-AF79-4280-8DAF-1FCD83C14BA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atualizar datas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9" authorId="0" shapeId="0" xr:uid="{00000000-0006-0000-0100-000002000000}">
      <text>
        <r>
          <rPr>
            <sz val="11"/>
            <color theme="1"/>
            <rFont val="Calibri"/>
            <scheme val="minor"/>
          </rPr>
          <t>======
ID#AAAAh1WeOOU
jsoares    (2022-10-14 20:29:03)
Selecionar qual o Estágio no qual a empresa se enquadra</t>
        </r>
      </text>
    </comment>
    <comment ref="E39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ID#AAAAh1WeOOY
jsoares    (2022-10-14 20:29:03)
Utilize esse campo para justificar quando a empresa não se enquadra em um estágio ou quando o indicador não é aplicável a empresa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3" authorId="0" shapeId="0" xr:uid="{00000000-0006-0000-0200-000006000000}">
      <text>
        <r>
          <rPr>
            <sz val="11"/>
            <color theme="1"/>
            <rFont val="Calibri"/>
            <scheme val="minor"/>
          </rPr>
          <t>======
ID#AAAAh1WeON4
jsoares    (2022-10-14 20:29:03)
Selecionar qual o Estágio no qual a empresa se enquadra</t>
        </r>
      </text>
    </comment>
    <comment ref="E43" authorId="0" shapeId="0" xr:uid="{00000000-0006-0000-0200-00000A000000}">
      <text>
        <r>
          <rPr>
            <sz val="11"/>
            <color theme="1"/>
            <rFont val="Calibri"/>
            <scheme val="minor"/>
          </rPr>
          <t>======
ID#AAAAh1WeONk
jsoares    (2022-10-14 20:29:03)
Utilize esse campo para justificar quando a empresa não se enquadra em um estágio ou quando o indicador não é aplicável a empresa</t>
        </r>
      </text>
    </comment>
    <comment ref="C90" authorId="0" shapeId="0" xr:uid="{00000000-0006-0000-0200-000002000000}">
      <text>
        <r>
          <rPr>
            <sz val="11"/>
            <color theme="1"/>
            <rFont val="Calibri"/>
            <scheme val="minor"/>
          </rPr>
          <t>======
ID#AAAAh1WeOO0
jsoares    (2022-10-14 20:29:03)
Selecionar qual o Estágio no qual a empresa se enquadra</t>
        </r>
      </text>
    </comment>
    <comment ref="E90" authorId="0" shapeId="0" xr:uid="{00000000-0006-0000-0200-000004000000}">
      <text>
        <r>
          <rPr>
            <sz val="11"/>
            <color theme="1"/>
            <rFont val="Calibri"/>
            <scheme val="minor"/>
          </rPr>
          <t>======
ID#AAAAh1WeOOI
jsoares    (2022-10-14 20:29:03)
Utilize esse campo para justificar quando a empresa não se enquadra em um estágio ou quando o indicador não é aplicável a empresa</t>
        </r>
      </text>
    </comment>
    <comment ref="C137" authorId="0" shapeId="0" xr:uid="{00000000-0006-0000-0200-000008000000}">
      <text>
        <r>
          <rPr>
            <sz val="11"/>
            <color theme="1"/>
            <rFont val="Calibri"/>
            <scheme val="minor"/>
          </rPr>
          <t>======
ID#AAAAh1WeON0
jsoares    (2022-10-14 20:29:03)
Selecionar qual o Estágio no qual a empresa se enquadra</t>
        </r>
      </text>
    </comment>
    <comment ref="E137" authorId="0" shapeId="0" xr:uid="{00000000-0006-0000-0200-000009000000}">
      <text>
        <r>
          <rPr>
            <sz val="11"/>
            <color theme="1"/>
            <rFont val="Calibri"/>
            <scheme val="minor"/>
          </rPr>
          <t>======
ID#AAAAh1WeONs
jsoares    (2022-10-14 20:29:03)
Utilize esse campo para justificar quando a empresa não se enquadra em um estágio ou quando o indicador não é aplicável a empresa</t>
        </r>
      </text>
    </comment>
    <comment ref="C173" authorId="0" shapeId="0" xr:uid="{00000000-0006-0000-0200-000007000000}">
      <text>
        <r>
          <rPr>
            <sz val="11"/>
            <color theme="1"/>
            <rFont val="Calibri"/>
            <scheme val="minor"/>
          </rPr>
          <t>======
ID#AAAAh1WeONw
jsoares    (2022-10-14 20:29:03)
Selecionar qual o Estágio no qual a empresa se enquadra</t>
        </r>
      </text>
    </comment>
    <comment ref="E173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ID#AAAAh1WeOO4
jsoares    (2022-10-14 20:29:03)
Utilize esse campo para justificar quando a empresa não se enquadra em um estágio ou quando o indicador não é aplicável a empresa</t>
        </r>
      </text>
    </comment>
    <comment ref="C215" authorId="0" shapeId="0" xr:uid="{00000000-0006-0000-0200-000005000000}">
      <text>
        <r>
          <rPr>
            <sz val="11"/>
            <color theme="1"/>
            <rFont val="Calibri"/>
            <scheme val="minor"/>
          </rPr>
          <t>======
ID#AAAAh1WeON8
jsoares    (2022-10-14 20:29:03)
Selecionar qual o Estágio no qual a empresa se enquadra</t>
        </r>
      </text>
    </comment>
    <comment ref="E215" authorId="0" shapeId="0" xr:uid="{00000000-0006-0000-0200-000003000000}">
      <text>
        <r>
          <rPr>
            <sz val="11"/>
            <color theme="1"/>
            <rFont val="Calibri"/>
            <scheme val="minor"/>
          </rPr>
          <t>======
ID#AAAAh1WeOOg
jsoares    (2022-10-14 20:29:03)
Utilize esse campo para justificar quando a empresa não se enquadra em um estágio ou quando o indicador não é aplicável a empresa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7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ID#AAAAh1WeOO8
jsoares    (2022-10-14 20:29:03)
Selecionar qual o Estágio no qual a empresa se enquadra</t>
        </r>
      </text>
    </comment>
    <comment ref="E97" authorId="0" shapeId="0" xr:uid="{00000000-0006-0000-0300-00000B000000}">
      <text>
        <r>
          <rPr>
            <sz val="11"/>
            <color theme="1"/>
            <rFont val="Calibri"/>
            <scheme val="minor"/>
          </rPr>
          <t>======
ID#AAAAh1WeONo
jsoares    (2022-10-14 20:29:03)
Utilize esse campo para justificar quando a empresa não se enquadra em um estágio ou quando o indicador não é aplicável a empresa</t>
        </r>
      </text>
    </comment>
    <comment ref="C140" authorId="0" shapeId="0" xr:uid="{00000000-0006-0000-0300-000008000000}">
      <text>
        <r>
          <rPr>
            <sz val="11"/>
            <color theme="1"/>
            <rFont val="Calibri"/>
            <scheme val="minor"/>
          </rPr>
          <t>======
ID#AAAAh1WeOOM
jsoares    (2022-10-14 20:29:03)
Selecionar qual o Estágio no qual a empresa se enquadra</t>
        </r>
      </text>
    </comment>
    <comment ref="C183" authorId="0" shapeId="0" xr:uid="{00000000-0006-0000-0300-000007000000}">
      <text>
        <r>
          <rPr>
            <sz val="11"/>
            <color theme="1"/>
            <rFont val="Calibri"/>
            <scheme val="minor"/>
          </rPr>
          <t>======
ID#AAAAh1WeOOQ
jsoares    (2022-10-14 20:29:03)
Selecionar qual o Estágio no qual a empresa se enquadra</t>
        </r>
      </text>
    </comment>
    <comment ref="C216" authorId="0" shapeId="0" xr:uid="{00000000-0006-0000-0300-000006000000}">
      <text>
        <r>
          <rPr>
            <sz val="11"/>
            <color theme="1"/>
            <rFont val="Calibri"/>
            <scheme val="minor"/>
          </rPr>
          <t>======
ID#AAAAh1WeOOc
jsoares    (2022-10-14 20:29:03)
Selecionar qual o Estágio no qual a empresa se enquadra</t>
        </r>
      </text>
    </comment>
    <comment ref="C245" authorId="0" shapeId="0" xr:uid="{00000000-0006-0000-0300-000002000000}">
      <text>
        <r>
          <rPr>
            <sz val="11"/>
            <color theme="1"/>
            <rFont val="Calibri"/>
            <scheme val="minor"/>
          </rPr>
          <t>======
ID#AAAAh1WeOOw
jsoares    (2022-10-14 20:29:03)
Selecionar qual o Estágio no qual a empresa se enquadra</t>
        </r>
      </text>
    </comment>
  </commentList>
</comments>
</file>

<file path=xl/sharedStrings.xml><?xml version="1.0" encoding="utf-8"?>
<sst xmlns="http://schemas.openxmlformats.org/spreadsheetml/2006/main" count="807" uniqueCount="509">
  <si>
    <t xml:space="preserve">Dúvidas Frequentes </t>
  </si>
  <si>
    <t>1. Como participar?</t>
  </si>
  <si>
    <t xml:space="preserve">Para participar da pesquisa, acesse o site www.indicadoresethos.ethos.org.br, faça o cadastro de usuário e vinculação ao CNPJ da organização participante, caso ainda não possua, e responda o questionário. </t>
  </si>
  <si>
    <t>2. Como realizo o cadastro de usuário?</t>
  </si>
  <si>
    <r>
      <rPr>
        <sz val="11"/>
        <color rgb="FF3A3838"/>
        <rFont val="Calibri"/>
      </rPr>
      <t xml:space="preserve">Acesse o site </t>
    </r>
    <r>
      <rPr>
        <b/>
        <sz val="11"/>
        <color rgb="FF333333"/>
        <rFont val="Calibri"/>
      </rPr>
      <t>www.indicadoresethos.ethos.org.br</t>
    </r>
    <r>
      <rPr>
        <sz val="11"/>
        <color rgb="FF333333"/>
        <rFont val="Calibri"/>
      </rPr>
      <t>, clique no botão cadastrar, no topo da tela, preencha os dados solicitados e envie. Você receberá por e-mail um link para ativar o seu usuário, após ativa-lo você deverá vincula-lo ao CNPJ da empresa, como responsável ou respondente.</t>
    </r>
  </si>
  <si>
    <t>3. Já cadastrei um usuário em outra edição, preciso fazer um novo cadastro?</t>
  </si>
  <si>
    <t>Não, você pode acessar a plataforma com o mesmo usuário e senha cadastrados anteriormente.</t>
  </si>
  <si>
    <t>4. Não lembro a senha, o que devo fazer?</t>
  </si>
  <si>
    <r>
      <rPr>
        <sz val="11"/>
        <color rgb="FF3A3838"/>
        <rFont val="Calibri"/>
      </rPr>
      <t xml:space="preserve">Acesse o site </t>
    </r>
    <r>
      <rPr>
        <b/>
        <sz val="11"/>
        <color rgb="FF333333"/>
        <rFont val="Calibri"/>
      </rPr>
      <t>www.indicadoresethos.ethos.org.br</t>
    </r>
    <r>
      <rPr>
        <sz val="11"/>
        <color rgb="FF333333"/>
        <rFont val="Calibri"/>
      </rPr>
      <t xml:space="preserve">, abaixo da área de login, clique em </t>
    </r>
    <r>
      <rPr>
        <b/>
        <sz val="11"/>
        <color rgb="FF333333"/>
        <rFont val="Calibri"/>
      </rPr>
      <t>Esqueci a minha senha</t>
    </r>
    <r>
      <rPr>
        <sz val="11"/>
        <color rgb="FF333333"/>
        <rFont val="Calibri"/>
      </rPr>
      <t>,  você será direcionado à uma nova página, onde deverá informar o e-mail cadastrado anteriormente. Será enviado um e-mail com o link para cadastro de uma nova senha.</t>
    </r>
  </si>
  <si>
    <t>5. Já enviei a requisição de acesso, em quanto tempo será liberado?</t>
  </si>
  <si>
    <r>
      <rPr>
        <sz val="11"/>
        <color rgb="FF3A3838"/>
        <rFont val="Calibri"/>
      </rPr>
      <t xml:space="preserve">Caso tenha solicitado acesso como </t>
    </r>
    <r>
      <rPr>
        <b/>
        <sz val="11"/>
        <color rgb="FF333333"/>
        <rFont val="Calibri"/>
      </rPr>
      <t>Responsável,</t>
    </r>
    <r>
      <rPr>
        <sz val="11"/>
        <color rgb="FF333333"/>
        <rFont val="Calibri"/>
      </rPr>
      <t xml:space="preserve"> sua solicitação será enviada à equipe do Instituto Ethos, que fará a avaliação e irá autorizar ou negar esse acesso em até um dia útil. Se a sua requisição é de usuário </t>
    </r>
    <r>
      <rPr>
        <b/>
        <sz val="11"/>
        <color rgb="FF333333"/>
        <rFont val="Calibri"/>
      </rPr>
      <t>Respondente,</t>
    </r>
    <r>
      <rPr>
        <sz val="11"/>
        <color rgb="FF333333"/>
        <rFont val="Calibri"/>
      </rPr>
      <t xml:space="preserve"> o </t>
    </r>
    <r>
      <rPr>
        <b/>
        <sz val="11"/>
        <color rgb="FF333333"/>
        <rFont val="Calibri"/>
      </rPr>
      <t>Responsável</t>
    </r>
    <r>
      <rPr>
        <sz val="11"/>
        <color rgb="FF333333"/>
        <rFont val="Calibri"/>
      </rPr>
      <t xml:space="preserve"> cadastrado na organização poderá libera-lo.</t>
    </r>
  </si>
  <si>
    <t>6. Como encontrar o questionário na plataforma?</t>
  </si>
  <si>
    <t>No Painel Principal, clique em Autodiagnósticos, depois em Guias Temáticos, selecione Pesquisa diversidade, equidade e inclusão , por fim, clique em Responder Questionário.</t>
  </si>
  <si>
    <t>7. Qual o prazo para responder o questionário?</t>
  </si>
  <si>
    <t>A pesquisa estará aberta a partir do dia 18-09-23. Não deixe para última hora!</t>
  </si>
  <si>
    <t>8. As informações são referentes a qual ano?</t>
  </si>
  <si>
    <t xml:space="preserve">Na pesquisa,  você deverá preencher com os dados do ano de 2023. Considerando o período de Janeiro a Novembro de 2023. </t>
  </si>
  <si>
    <t xml:space="preserve">9. A parte qualitativa não chegou a 100%. E agora? </t>
  </si>
  <si>
    <t>Em Relatório de Preenchimento será indicado com o ícone de um lápis o que está pendente. Verifique quais informações faltam, responda-as e libere o questionario.</t>
  </si>
  <si>
    <t>10. Para participar da primeira fase, precisarei enviar os dados quantitativos?</t>
  </si>
  <si>
    <r>
      <rPr>
        <sz val="11"/>
        <color rgb="FF3A3838"/>
        <rFont val="Calibri"/>
      </rPr>
      <t xml:space="preserve">Não, os dados quantitativos serão solicitados apenas na fase de apuração jornalistica. Os </t>
    </r>
    <r>
      <rPr>
        <b/>
        <sz val="11"/>
        <color rgb="FF3A3838"/>
        <rFont val="Calibri"/>
      </rPr>
      <t>dados qualitativos</t>
    </r>
    <r>
      <rPr>
        <sz val="11"/>
        <color rgb="FF3A3838"/>
        <rFont val="Calibri"/>
      </rPr>
      <t xml:space="preserve"> deverão ser enviados até o dia </t>
    </r>
    <r>
      <rPr>
        <b/>
        <sz val="11"/>
        <color rgb="FF3A3838"/>
        <rFont val="Calibri"/>
      </rPr>
      <t xml:space="preserve">07-12-2023 </t>
    </r>
    <r>
      <rPr>
        <sz val="11"/>
        <color rgb="FF3A3838"/>
        <rFont val="Calibri"/>
      </rPr>
      <t xml:space="preserve">e os </t>
    </r>
    <r>
      <rPr>
        <b/>
        <sz val="11"/>
        <color rgb="FF3A3838"/>
        <rFont val="Calibri"/>
      </rPr>
      <t>dados quantitativos</t>
    </r>
    <r>
      <rPr>
        <sz val="11"/>
        <color rgb="FF3A3838"/>
        <rFont val="Calibri"/>
      </rPr>
      <t xml:space="preserve"> serão solicitados apenas para as empresas que forem classificadas para a fase de apuração jornalistica no ano de 2024.</t>
    </r>
  </si>
  <si>
    <t>11. Liberei as respostas, mas gostaria de altera-las. Como faço?</t>
  </si>
  <si>
    <t>Não é possível alterar as respostas após a liberação. Antes de libera-las no sistema você pode revisar as respostas fornecidas.</t>
  </si>
  <si>
    <t>12. Cheguei a 100%, mas esqueci de liberar as respostas. Minha participação será efetivada?</t>
  </si>
  <si>
    <t>Não, somente após a liberação das respostas no sistema a participação da sua organização será validada.</t>
  </si>
  <si>
    <t>13. Em qual momento terei acesso ao Relatório de diagnóstico?</t>
  </si>
  <si>
    <t>Após a liberação das respostas qualitativas, você obterá a sua nota. Empresas associadas ao Ethos, além disso, terão acesso ao relatório com análises comparativas.</t>
  </si>
  <si>
    <t>SIM</t>
  </si>
  <si>
    <t>Estágio 1</t>
  </si>
  <si>
    <t>Cumprimento e/ou tratativa inicial</t>
  </si>
  <si>
    <t>Fácil</t>
  </si>
  <si>
    <t>NÃO</t>
  </si>
  <si>
    <t>Estágio 2</t>
  </si>
  <si>
    <t>Iniciativas e Práticas</t>
  </si>
  <si>
    <t>Difícil</t>
  </si>
  <si>
    <t>Estágio 3</t>
  </si>
  <si>
    <t>Políticas, Procedimentos e Sistemas de Gestão</t>
  </si>
  <si>
    <t>Indicadores Ethos - Pesquisa diversidade, equidade e inclusão</t>
  </si>
  <si>
    <t>Nenhum Estágio</t>
  </si>
  <si>
    <t>A empresa não se identifica em nenhum estágio - justifique no campo ao lado</t>
  </si>
  <si>
    <t>Documento de apoio para aplicação - Indicadores qualitativos</t>
  </si>
  <si>
    <t>Não se aplica</t>
  </si>
  <si>
    <t>O indicador não se aplica a - justifique no campo ao lado</t>
  </si>
  <si>
    <t>Dimensão</t>
  </si>
  <si>
    <t>Tema e Subtema</t>
  </si>
  <si>
    <t>Indicador:</t>
  </si>
  <si>
    <t xml:space="preserve">01 Estratégias para a promoção da diversidade, equidade e inclusão </t>
  </si>
  <si>
    <t>Visão e Estratégia</t>
  </si>
  <si>
    <t>Estágio</t>
  </si>
  <si>
    <t>Descrição da Binária</t>
  </si>
  <si>
    <t>Resposta</t>
  </si>
  <si>
    <t>A empresa declara expressamente, em seus valores e princípios, o compromisso com a não discriminação e com a promoção da diversidade, equidade e inclusão.</t>
  </si>
  <si>
    <t xml:space="preserve">01.1.1 A empresa declara expressamente, em seus valores e princípios, o compromisso com a não discriminação e com a promoção da diversidade, equidade e inclusão. </t>
  </si>
  <si>
    <t xml:space="preserve">A empresa tem uma área, instância (um comitê, por exemplo) ou pessoa responsável por garantir a implementação de ações de promoção da diversidade, equidade e inclusão. </t>
  </si>
  <si>
    <t xml:space="preserve">01.2.1 A empresa tem uma área, instância (um comitê, por exemplo) ou pessoa responsável por garantir a implementação de ações de promoção da diversidade, equidade e inclusão. </t>
  </si>
  <si>
    <t xml:space="preserve">A empresa contempla formalmente a promoção da diversidade, equidade e inclusão em seu planejamento estratégico. Além
disso, adota posicionamento jurídico favorável à coleta de dados sobre cor ou raça, avalia riscos, e vê, nas ações
de diversidade, equidade e inclusão, um meio de obter resultados positivos nos negócios.
</t>
  </si>
  <si>
    <t>01.3.1 A promoção da diversidade, equidade e inclusão consta do planejamento estratégico da empresa.</t>
  </si>
  <si>
    <t>01.3.2 A empresa, no último ano, destinou recursos para financiar ações de promoção da diversidade, equidade e inclusão.</t>
  </si>
  <si>
    <t>01.3.3 A empresa adota posicionamento jurídico favorável à coleta de dados sobre cor ou raça, considerando as categorias estabelecidas pelo IBGE.</t>
  </si>
  <si>
    <t xml:space="preserve">01.3.4 A empresa avalia os riscos estratégicos, financeiros, regulatórios, operacionais ou reputacionais relacionados à diversidade.   </t>
  </si>
  <si>
    <t>01.3.4.1 Em caso positivo, a empresa gerencia esses riscos.</t>
  </si>
  <si>
    <t xml:space="preserve">01.3.5 A empresa promove a diversidade, equidade e inclusão como um meio sustentável de obter resultados positivos nos negócios. </t>
  </si>
  <si>
    <t>01.3.5.1 Em caso positivo, os resultados esperados estão relacionados à inovação no desenvolvimento de produtos ou serviços.</t>
  </si>
  <si>
    <t>01.3.5.2 Em caso positivo, os resultados esperados estão relacionados à diminuição dos riscos de saúde e segurança.</t>
  </si>
  <si>
    <t>01.3.5.3 Em caso positivo, os resultados esperados estão relacionados à atração e retenção de talentos.</t>
  </si>
  <si>
    <t>01.3.5.4 Em caso positivo, os resultados esperados estão relacionados à melhoria do clima organizacional.</t>
  </si>
  <si>
    <t>01.3.5.5 Em caso positivo, os resultados esperados estão relacionados ao aumento da produtividade.</t>
  </si>
  <si>
    <t>01.3.6 A empresa publica externamente, com periodicidade definida, relatos sobre suas iniciativas inclusivas, destacando dados quantitativos e qualitativos, bem como políticas e/ou programas específicos.</t>
  </si>
  <si>
    <t>Estágio 4</t>
  </si>
  <si>
    <t xml:space="preserve">A empresa realiza censo interno periodicamente, considerando diferentes recortes de diversidade, e avalia a percepção e satisfação de empregados e empregadas sobre suas iniciativas voltadas para a promoção da diversidade, equidade e inclusão. Define
que a liderança da área ou instância responsável por garantir a implementação de iniciativas de inclusão seja ocupada por profissionais de grupo subrepresentados, como mulheres,   pessoas negras, pessoas com deficiência, pessoas LGBTI+ entre outros. Avalia o impacto de suas ações inclusivas na geração de valor para os negócios. Além disso, participa ativamente de ações coletivas e de políticas públicas voltadas para a inclusão.
</t>
  </si>
  <si>
    <t>01.4.1 A empresa realiza censo interno periodicamente, com análise de perfil e trajetória de seus (suas) empregados (as), evidenciando os recortes e dados raciais, de gênero, de pessoas com deficiência, orientação sexual, identidade de gênero e geracionais, entre outros.</t>
  </si>
  <si>
    <t xml:space="preserve">01.4.2 A empresa avalia, periodicamente, a percepção e satisfação de empregados e empregadas sobre suas iniciativas voltadas para a promoção da diversidade, equidade e inclusão e percepção de ambiência segura, justa e equitativa para todos independente do marcador identitário. </t>
  </si>
  <si>
    <t>01.4.3 A área responsável por garantir a implementação de ações inclusivas é liderada por profissionais de grupos  subrepresentados, como mulheres, pessoas negras, pessoas com deficiência, pessoas LGBTI+, entre outros.</t>
  </si>
  <si>
    <t>01.4.4 A empresa avalia o impacto, na geração de valor para os negócios, de suas ações inclusivas.</t>
  </si>
  <si>
    <t>01.4.5 A empresa se envolve na elaboração, aperfeiçoamento, execução, monitoramento ou avaliação de políticas públicas relacionadas aos direitos das mulheres, pessoas negras, pessoas com deficiência ou pessoas LGBTI+.</t>
  </si>
  <si>
    <t>01.4.6 A empresa participa ativamente de ações coletivas (pactos empresariais, movimentos, acordos setoriais, coalizões, redes, fóruns, entre outros) voltadas para a promoção da diversidade, equidade e inclusão.</t>
  </si>
  <si>
    <t xml:space="preserve">Práticas adicionais - se for o caso de que a organização se classifique </t>
  </si>
  <si>
    <t>Descrever a prática</t>
  </si>
  <si>
    <t>A empresa tem uma prática que não está contemplada nestas questões binárias que justifica a escolha do estágio. Em caso positivo descrever:</t>
  </si>
  <si>
    <t xml:space="preserve">Estágio no qual a empresa se enquadra: </t>
  </si>
  <si>
    <r>
      <rPr>
        <sz val="9"/>
        <color theme="1"/>
        <rFont val="Calibri"/>
      </rPr>
      <t xml:space="preserve">Justifique no campo abaixo quando o Indicador </t>
    </r>
    <r>
      <rPr>
        <u/>
        <sz val="9"/>
        <color theme="1"/>
        <rFont val="Calibri"/>
      </rPr>
      <t>não se aplica</t>
    </r>
    <r>
      <rPr>
        <sz val="9"/>
        <color theme="1"/>
        <rFont val="Calibri"/>
      </rPr>
      <t xml:space="preserve"> ou a empresa </t>
    </r>
    <r>
      <rPr>
        <u/>
        <sz val="9"/>
        <color theme="1"/>
        <rFont val="Calibri"/>
      </rPr>
      <t>não se enquadra</t>
    </r>
    <r>
      <rPr>
        <sz val="9"/>
        <color theme="1"/>
        <rFont val="Calibri"/>
      </rPr>
      <t xml:space="preserve"> em nenhum estágio:</t>
    </r>
  </si>
  <si>
    <t>Pergunta descritiva</t>
  </si>
  <si>
    <t>Os resultados esperados estão relacionados a outros aspectos que não foram citados
anteriormente? Descreva:</t>
  </si>
  <si>
    <r>
      <rPr>
        <b/>
        <sz val="11"/>
        <color rgb="FFED7D31"/>
        <rFont val="Calibri"/>
      </rPr>
      <t>Descritiva:</t>
    </r>
    <r>
      <rPr>
        <sz val="11"/>
        <color rgb="FF000000"/>
        <rFont val="Calibri"/>
      </rPr>
      <t xml:space="preserve"> D 01.1 Os resultados esperados estão relacionados a outros aspectos que não foram citados anteriormente? Descreva: </t>
    </r>
  </si>
  <si>
    <t xml:space="preserve">SIM </t>
  </si>
  <si>
    <t>Eficiência</t>
  </si>
  <si>
    <t>02 Diversidade e Governança</t>
  </si>
  <si>
    <t>Governança e Gestão</t>
  </si>
  <si>
    <t>Governança Organizacional &gt;&gt; Governança e Conduta</t>
  </si>
  <si>
    <t>Respostas</t>
  </si>
  <si>
    <t>O compromisso da empresa com a agenda da promoção da diversidade, equidade e inclusão é formalizado e divulgado ao público interno e se desdobra em diretrizes de atuação especificas para cada um dos grupos subrepresentados (mulheres, pessoas negras, pessoas LGBTI+, pessoas com deficiência, entre outros).</t>
  </si>
  <si>
    <t>02.1.1 O compromisso da empresa com a agenda da promoção da diversidade, equidade e inclusão é formalizado e divulgado ao público interno.</t>
  </si>
  <si>
    <t>02.1.2 O compromisso da empresa com a agenda da promoção da diversidade, equidade e inclusão se desdobra em diretrizes de atuação especificas para cada um dos grupos subrepresentados (mulheres, pessoas negras, pessoas LGBTI+, pessoas com deficiência, entre outros).</t>
  </si>
  <si>
    <t xml:space="preserve">O compromisso com a não discriminação e com a promoção da diversidade, equidade e inclusão consta do código de conduta da empresa e da agenda da liderança da
empresa. Além disso, diversidade, equidade e inclusão é tema de diálogo com diferentes stakeholders.
</t>
  </si>
  <si>
    <t xml:space="preserve">02.2.1 O compromisso com a não discriminação e com a promoção da diversidade, equidade e inclusão consta do código de conduta da empresa e nos treinamentos iniciais (onboarding). </t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</si>
  <si>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02.2.1.1 Em caso positivo, o código de conduta menciona explicitamente indígenas. </t>
    </r>
  </si>
  <si>
    <r>
      <rPr>
        <b/>
        <sz val="9"/>
        <color theme="1"/>
        <rFont val="Calibri"/>
      </rPr>
      <t xml:space="preserve">Sub-binária: </t>
    </r>
    <r>
      <rPr>
        <sz val="9"/>
        <color theme="1"/>
        <rFont val="Calibri"/>
      </rPr>
      <t>02.2.1.2 Em caso positivo, o código de conduta menciona explicitamente jovens.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</si>
  <si>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02.2.1.3 Em caso positivo, o código de conduta menciona explicitamente maiores de 45 anos.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</si>
  <si>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02.2.1.4 Em caso positivo, o código de conduta menciona explicitamente mulheres.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</si>
  <si>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02.2.1.5 Em caso positivo, o código de conduta menciona explicitamente pessoas negras.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</si>
  <si>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02.2.1.6 Em caso positivo, o código de conduta menciona explicitamente pessoas com deficiência.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</si>
  <si>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02.2.1.7 Em caso positivo, o código de conduta menciona explicitamente pessoas  LGBTI+.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</si>
  <si>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02.2.1.8 Em caso positivo, o código de conduta menciona explicitamente refugiados. </t>
    </r>
  </si>
  <si>
    <t xml:space="preserve">02.2.2 A empresa inclui a diversidade, equidade e inclusão como um tema no diálogo com diferentes stakeholders, como consumidores ou clientes, fornecedores, academia, concorrentes, mídia, entre outros.  </t>
  </si>
  <si>
    <t>02.2.3 A liderança da empresa participou de eventos externos relevantes relacionados à agenda da diversidade, equidade e inclusão realizados no último ano.  (Se positivo, descreva no campo "praticas adicionais" quais eventos externos relevantes participou).</t>
  </si>
  <si>
    <t xml:space="preserve">A empresa tem procedimentos formais para sanção e punição de práticas discriminatórias. Além disso, possui mecanismos para prestação de contas dos resultados, destacando informações
relacionadas à promoção da diversidade, equidade e inclusão.
</t>
  </si>
  <si>
    <t xml:space="preserve">02.3.1 A empresa prevê e aplica medidas disciplinares, sanções e punições para práticas discriminatórias, de forma proporcional à gravidade dos atos cometidos, sendo aplicáveis a todos os empregados, incluindo lideranças e membros da governança. </t>
  </si>
  <si>
    <t>02.3.2 A empresa tem procedimentos formais de prestação de contas dos resultados, destacando informações relacionadas à promoção da diversidade, equidade e inclusão.</t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</si>
  <si>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02.3.2.1 Se sim, no último ano, destacou informações relacionadas a indígenas.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</si>
  <si>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02.3.2.2 Se sim, no último ano, destacou informações relacionadas a jovens. 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</si>
  <si>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02.3.2.3 Se sim, no último ano, destacou informações relacionadas a maiores de 45 anos.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</si>
  <si>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02.3.2.4 Se sim, no último ano, destacou informações relacionadas a mulheres. 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</si>
  <si>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02.3.2.5 Se sim, no último ano, destacou informações relacionadas a pessoas negras.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</si>
  <si>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02.3.2.6 Se sim, no último ano, destacou informações relacionadas a pessoas com deficiência.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</si>
  <si>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02.3.2.7 Se sim, no último ano, destacou informações relacionadas às pessoas LGBTI+.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</si>
  <si>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02.3.2.8 Se sim, no último ano, destacou informações relacionadas a refugiados.</t>
    </r>
  </si>
  <si>
    <t>A empresa considera a promoção da diversidade, equidade e inclusão em avaliações e revisões periódicas dos processos de governança, políticas e/ou documentos institucionais, ajustando-os de acordo com as análises dos impactos das
ações inclusivas. Também inclui metas relacionadas à promoção da diversidade, equidade e inclusão na avaliação de executivos e nos programas de remuneração variável.</t>
  </si>
  <si>
    <t>02.4.1 A empresa considera a promoção da diversidade, equidade e inclusão em avaliações e revisões periódicas dos processos de governança, políticas e/ou documentos institucionais, ajustando-os de acordo com as análises dos impactos das ações inclusivas.</t>
  </si>
  <si>
    <t>02.4.2 A empresa inclui metas relacionadas à promoção da diversidade, equidade e inclusão na avaliação de executivos.</t>
  </si>
  <si>
    <t>02.4.3 Os programas de remuneração variável da empresa incluem como aspecto de reconhecimento os resultados de promoção da diversidade, equidade e inclusão.</t>
  </si>
  <si>
    <t>Praticas adicionais</t>
  </si>
  <si>
    <t>De 19 a 24 anos</t>
  </si>
  <si>
    <t>D 02.1 O código de conduta menciona explicitamente outros aspectos que não foram citados
anteriormente? Descreva:</t>
  </si>
  <si>
    <t>De 25 a 34 anos</t>
  </si>
  <si>
    <t xml:space="preserve">De 35 a 44 anos </t>
  </si>
  <si>
    <t>Perfil do (a) Principal executivo(a) - Cargo mais alto da organização, que possa ser alcançado por ascensão</t>
  </si>
  <si>
    <t>Perfil do (a) Principal executivo(a): Gênero</t>
  </si>
  <si>
    <t>Perfil do(a) Principal executivo(a): Raça/Etnia</t>
  </si>
  <si>
    <t>Perfil do (a) Principal executivo(a): Existência/ tipo de deficiência</t>
  </si>
  <si>
    <t>Perfil do (a) Principal executivo(a): Se reabilitado indicar qual o tipo de deficiência</t>
  </si>
  <si>
    <t>Perfil do(a) Principal executivo(a): Faixa etária</t>
  </si>
  <si>
    <t>Perfil do(a) Principal executivo(a): Escolaridade</t>
  </si>
  <si>
    <t>Pós-graduação/ especialização</t>
  </si>
  <si>
    <t>03 Cultura Organizacional</t>
  </si>
  <si>
    <t xml:space="preserve">A empresa comunica a seus empregados os objetivos e resultados esperados com as ações de promoção da diversidade, equidade e inclusão.
</t>
  </si>
  <si>
    <t>03.1.1 A empresa comunica a seus empregados os objetivos e resultados esperados com as ações de promoção da diversidade, equidade e inclusão.</t>
  </si>
  <si>
    <t xml:space="preserve">A empresa faz diagnósticos de sua cultura organizacional para reconhecer as eventuais barreiras e os aspectos favoráveis à promoção da diversidade, equidade e inclusão. Além disso, capacita empregados de diferentes níveis hierárquicos
sobre vieses inconscientes e estereótipos.
</t>
  </si>
  <si>
    <t xml:space="preserve">03.2.1 A empresa faz diagnósticos de sua cultura organizacional para reconhecer as eventuais barreiras e os aspectos favoráveis à promoção da diversidade, equidade e inclusão.  </t>
  </si>
  <si>
    <t xml:space="preserve">03.2.2 A empresa capacita empregados de diferentes níveis hierárquicos sobre vieses inconscientes e estereótipos.  </t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</si>
  <si>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03.2.2.1 Se sim, essas capacitações atingem até 25% de seus empregados. </t>
    </r>
  </si>
  <si>
    <r>
      <rPr>
        <b/>
        <sz val="9"/>
        <color theme="1"/>
        <rFont val="Calibri"/>
      </rPr>
      <t xml:space="preserve">Sub-binária: </t>
    </r>
    <r>
      <rPr>
        <sz val="9"/>
        <color theme="1"/>
        <rFont val="Calibri"/>
      </rPr>
      <t xml:space="preserve">03.2.2.2 Se sim, essas capacitações atingem de 25% a 50% de seus empregados. 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</si>
  <si>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03.2.2.3 Se sim, essas capacitações atingem de 50% a 75% de seus empregados. 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</si>
  <si>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03.2.2.4 Se sim, essas capacitações atingem de 75% a 100% de seus empregados. </t>
    </r>
  </si>
  <si>
    <t>A empresa estimula a criação de grupos de afinidade voltados para profissionais de grupos subrepresentados. Avalia dados das pesquisas de clima organizacional. Na análise, considera recortes de diversidade. Além disso,
capacita gestores e lideranças sobre vieses inconscientes nos processos de avaliação de desempenho e aplica as mesmas políticas de treinamento e integração a novos empregados (com ou sem deficiência).</t>
  </si>
  <si>
    <t>03.3.1 A empresa estimula a criação de grupos de afinidade voltados para os diferentes aspectos da diversidade.</t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</si>
  <si>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03.3.1.1 Se sim, no último ano, os grupos de afinidade existentes foram com foco em indígenas.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</si>
  <si>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03.3.1.2 Se sim, no último ano, os grupos de afinidade existentes foram com foco em jovens.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</si>
  <si>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03.3.1.3 Se sim, no último ano, os grupos de afinidade existentes foram com foco em maiores de 45 anos.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</si>
  <si>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03.3.1.4 Se sim, no último ano, os grupos de afinidade existentes foram com foco em mulheres. 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</si>
  <si>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03.3.1.5 Se sim, no último ano, os grupos de afinidade existentes foram com foco em pessoas negras.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</si>
  <si>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03.3.1.6 Se sim, no último ano, os grupos de afinidade existentes foram com foco em pessoas com deficiência.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</si>
  <si>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03.3.1.7 Se sim, no último ano, os grupos de afinidade existentes foram com foco em pessoas LGBTI+.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</si>
  <si>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03.3.1.8 Se sim, no último ano, a empresa estabeleceu um grupo de afinidade interseccional.</t>
    </r>
  </si>
  <si>
    <t xml:space="preserve">03.3.2 A empresa avalia os dados das pesquisas de clima organizacional, levando em consideração os recortes de diversidade. </t>
  </si>
  <si>
    <t xml:space="preserve">03.3.3 A empresa capacita gestores e lideranças sobre vieses inconscientes nos processos de avaliação de desempenho e em todas as etapas do ciclo de vida do colaborador (seleção, contratação, promoção e remuneração). </t>
  </si>
  <si>
    <t xml:space="preserve">03.3.4 A empresa realiza treinamento de letramento racial para seus profissionais em nível executivo. </t>
  </si>
  <si>
    <t xml:space="preserve">03.3.5 A empresa realiza treinamento de letramento racial para seus profissionais em nível gerencial. </t>
  </si>
  <si>
    <t xml:space="preserve">03.3.6 A empresa realiza treinamento de letramento de questões de gênero para seus profissionais em nível executivo. </t>
  </si>
  <si>
    <t xml:space="preserve">03.3.7 A empresa realiza treinamento de letramento de questões de gênero para seus profissionais em nível gerencial. </t>
  </si>
  <si>
    <t>03.3.8 A empresa aplica as mesmas políticas de integração a novos empregados (com e sem deficiência), adaptando-a às necessidades de acessibilidade dos profissionais com deficiência.</t>
  </si>
  <si>
    <t>Empregados de diferentes áreas e origens atuam como embaixadores do tema na empresa, no intuito de engajar demais empregados no diálogo e desenvolvimento de ações inclusivas.</t>
  </si>
  <si>
    <t xml:space="preserve">03.4.1 Empregados de diferentes áreas e origens atuam como embaixadores do tema na empresa, no intuito de engajar demais empregados no diálogo e desenvolvimento de ações inclusivas. </t>
  </si>
  <si>
    <t>Descritiva: D03.1 A empresa estimula a criação de grupos de afinidade voltados para os diferentes
aspectos da diversidade, que não foram citados anteriormente? Descreva:</t>
  </si>
  <si>
    <t xml:space="preserve">04 Desenho Universal </t>
  </si>
  <si>
    <t>Práticas de operação e gestão &gt;&gt; Sistemas de Gestão</t>
  </si>
  <si>
    <t>A área responsável pela implementação de ações inclusivas tem conhecimento sobre os princípios de desenho universal. Além disso, a empresa disponibiliza sistemas de comunicação para pessoas com dificuldade de locomoção e que trabalhem sozinhas, a fim de que solicitem ajuda quando necessário.</t>
  </si>
  <si>
    <t>04.1.1 A área responsável por garantir a implementação de ações inclusivas tem conhecimento sobre os princípios do desenho universal.</t>
  </si>
  <si>
    <t>04.1.2 A empresa disponibiliza sistemas de comunicação para pessoas com baixa mobilidade e que trabalhem sozinhas, a fim de que solicitem apoio quando necessário.</t>
  </si>
  <si>
    <t>A empresa disponibiliza instrumentos de comunicação adaptada para empregados e promoveu as adaptações necessárias a fim de ampliar a acessibilidade de suas instalações, seguindo a NBR 9.050/15.</t>
  </si>
  <si>
    <t>04.2.1 A empresa oferece acessibilidade comunicacional para treinamentos iniciais e técnicos.</t>
  </si>
  <si>
    <t>04.2.2 A empresa oferece acessibilidade digital, como softwares de leitura.</t>
  </si>
  <si>
    <t>04.2.3 A empresa promove as adaptações arquitetônicas necessárias para ampliar a acessibilidade de suas instalações.</t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</si>
  <si>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04.2.3.1 Se sim, as adaptações contemplam calçadas.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</si>
  <si>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04.2.3.2 Se sim, as adaptações contemplam estacionamento de uso público.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</si>
  <si>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04.2.3.3 Se sim, as adaptações contemplam a edificação.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</si>
  <si>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04.2.3.4 Se sim, as adaptações contemplam circulação externa.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</si>
  <si>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04.2.3.5 Se sim, as adaptações contemplam circulação interna.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</si>
  <si>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04.2.3.6 Se sim, as adaptações contemplam portas.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</si>
  <si>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04.2.3.7 Se sim, as adaptações contemplam circulação vertical (elevadores ou plataformas).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</si>
  <si>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04.2.3.8 Se sim, as adaptações contemplam rampas.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</si>
  <si>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04.2.3.9 Se sim, as adaptações contemplam escadas.</t>
    </r>
  </si>
  <si>
    <r>
      <rPr>
        <b/>
        <sz val="9"/>
        <color theme="1"/>
        <rFont val="Calibri"/>
      </rPr>
      <t xml:space="preserve">Sub-binária: </t>
    </r>
    <r>
      <rPr>
        <sz val="9"/>
        <color theme="1"/>
        <rFont val="Calibri"/>
      </rPr>
      <t>04.2.3.10 Se sim, as adaptações contemplam sanitário acessível.</t>
    </r>
  </si>
  <si>
    <r>
      <rPr>
        <b/>
        <sz val="9"/>
        <color theme="1"/>
        <rFont val="Calibri"/>
      </rPr>
      <t>Sub-binária</t>
    </r>
    <r>
      <rPr>
        <sz val="9"/>
        <color theme="1"/>
        <rFont val="Calibri"/>
      </rPr>
      <t>: 04.2.3.11 Se sim, as adaptações contemplam equipamentos de proteção individual (EPIs).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</si>
  <si>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04.2.3.12 Se sim, as adaptações contemplam mobiliário.</t>
    </r>
  </si>
  <si>
    <t>04.2.4 A empresa promove as adaptações comunicacionais necessárias para ampliar a acessibilidade aos empregados.</t>
  </si>
  <si>
    <r>
      <rPr>
        <b/>
        <sz val="9"/>
        <color rgb="FF000000"/>
        <rFont val="Calibri"/>
      </rPr>
      <t>Sub-binária:</t>
    </r>
    <r>
      <rPr>
        <sz val="9"/>
        <color rgb="FF000000"/>
        <rFont val="Calibri"/>
      </rPr>
      <t xml:space="preserve"> 04.2.4.1 Se sim, as adaptações contemplam intérprete de LIBRAS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</si>
  <si>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04.2.4.2 Se sim, as adaptações contemplam sinalização visual.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</si>
  <si>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04.2.4.3 Se sim, as adaptações contemplam audiodescrição.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</si>
  <si>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04.2.4.4 Se sim, as adaptações contemplam braile.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</si>
  <si>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04.2.4.5 Se sim, as adaptações contemplam tecnologias assistivas. 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</si>
  <si>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04.2.4.6 Se sim, as adaptações contemplam adaptações customizadas.</t>
    </r>
  </si>
  <si>
    <t>A empresa dispõe de políticas que contribuem para a mobilidade dos profissionais com deficiência.</t>
  </si>
  <si>
    <t>04.3.1 A empresa possui políticas de transporte que priorizam o acesso à organização com equidade (por exemplo, vagas reservadas a pessoas com deficiência).</t>
  </si>
  <si>
    <t>04.3.2 A empresa avalia o trajeto dos empregados com deficiência para tratar da mobilidade com eficiência e pondera sobre o uso do transporte público, que deve ser feito com segurança e autonomia, sem nenhum prejuízo na locomoção.</t>
  </si>
  <si>
    <t>A empresa prioriza o uso do conceito de desenho universal em instalações, serviços e produtos e dissemina conhecimento sobre acessibilidade a seus fornecedores. Além disso, os envolve nessa temática, de modo a aplicar o desenho universal em todas as etapas. Também contempla a percepção de pessoas com deficiência na avaliação de instalações, serviços e produtos, de modo a aprimorá-los. No mais, ao realizar eventos, reuniões ou outras atividades fora de suas instalações, usa a acessibilidade como critério na definição do local e formato.</t>
  </si>
  <si>
    <t>04.4.1 A empresa prioriza o uso do conceito de desenho universal em instalações, serviços e produtos.</t>
  </si>
  <si>
    <t>04.4.2 A empresa dissemina conhecimento sobre acessibilidade a seus fornecedores.</t>
  </si>
  <si>
    <t>04.4.3 A empresa envolve fornecedores nos projetos de instalações, serviços e produtos, aplicando o desenho universal em todas as etapas.</t>
  </si>
  <si>
    <t xml:space="preserve">04.4.4 A empresa envolve pessoas com deficiência na avaliação de instalações, serviços e produtos, de modo a aprimorá-los.  </t>
  </si>
  <si>
    <t>04.4.5 Ao realizar eventos, reuniões ou outras atividades fora de suas instalações, a empresa usa a acessibilidade como critério na definição do local e formato.</t>
  </si>
  <si>
    <t>05 Gestão da Inclusão na cadeia de suprimentos</t>
  </si>
  <si>
    <t>A empresa exige em contrato que seus fornecedores se comprometam com a não discriminação, de qualquer natureza, no ambiente de trabalho.</t>
  </si>
  <si>
    <t>05.1.1 A empresa exige em contrato que seus fornecedores de insumos e serviços se comprometam com a não discriminação, de qualquer natureza, no ambiente de trabalho.</t>
  </si>
  <si>
    <t xml:space="preserve">05.1.2 A empresa prevê o encerramento do contrato mediante o descumprimento da cláusula de não discriminação. </t>
  </si>
  <si>
    <t xml:space="preserve">A empresa realiza atividades de sensibilização e capacitação de fornecedores, focando em direitos humanos e em princípios de igualdade e não discriminação. </t>
  </si>
  <si>
    <t xml:space="preserve">05.2.1 A empresa sensibiliza seus fornecedores sobre direitos humanos. </t>
  </si>
  <si>
    <t>05.2.2 A empresa capacita seus fornecedores em princípios de igualdade e não discriminação.</t>
  </si>
  <si>
    <t>05.2.2.1 Se sim, até 25% dos fornecedores foram capacitados em princípios de igualdade e não discriminação.</t>
  </si>
  <si>
    <t>05.2.2.2 Se sim, de 25% a 50% dos fornecedores foram capacitados em princípios de igualdade e não discriminação.</t>
  </si>
  <si>
    <t>05.2.2.3 Se sim, de 50% a 75% dos fornecedores foram capacitados em princípios de igualdade e não discriminação.</t>
  </si>
  <si>
    <t>05.2.2.4 Se sim, de 75% a 100% dos fornecedores foram capacitados em princípios de igualdade e não discriminação.</t>
  </si>
  <si>
    <t xml:space="preserve">A empresa solicita, a seus fornecedores, informações a fim de avaliar áreas críticas para a promoção da diversidade, equidade e inclusão. Em seguida, registra, em sistemas de gestão, os dados obtidos sobre políticas e práticas. Além disso, a área ou pessoa responsável por práticas de diversidade, equidade e inclusão dá apoio técnico aos profissionais de compras para que aspectos relacionados à promoção da diversidade, equidade e inclusão estejam contemplados nas políticas e processos de compras e requisita a acessibilidade nos produtos ou serviços.
</t>
  </si>
  <si>
    <t>05.3.1 A empresa solicita, a seus fornecedores, informações a fim de avaliar áreas críticas para a promoção da diversidade, equidade e inclusão.</t>
  </si>
  <si>
    <t xml:space="preserve">05.3.2 A empresa registra, em sistemas de gestão, os dados obtidos sobre políticas e práticas desenvolvidas por seus fornecedores de promoção da diversidade, equidade e inclusão. </t>
  </si>
  <si>
    <t xml:space="preserve">05.3.3 A área ou pessoa responsável por práticas de diversidade, equidade e inclusão dá apoio técnico aos profissionais de compras e contratações para que aspectos relacionados a não discriminação e à promoção da diversidade, equidade e inclusão estejam contemplados nas políticas e processos de compras e contratações. </t>
  </si>
  <si>
    <t>05.3.4 Na política de contratação de fornecedores, a empresa prevê o encerramento do contrato mediante o descumprimento de necessidades de acessibilidade na prestação de serviços ou no desenvolvimento de produtos.</t>
  </si>
  <si>
    <t>05.3.5 A empresa requisita, em seus critérios de compras, a acessibilidade nos produtos ou serviços para pessoas com deficiência.</t>
  </si>
  <si>
    <t xml:space="preserve">A empresa abrange a promoção da diversidade, equidade e inclusão como critério na contratação, homologação ou avaliação de fornecedores. Na política de contratação de fornecedores, é previsto o encerramento do contrato mediante o descumprimento de necessidades de acessibilidade na prestação de serviços ou no desenvolvimento de produtos. A organização também solicita auditorias externas dos dados sobre promoção da diversidade, equidade e inclusão na cadeia de suprimentos. Estimula o empreendedorismo e prioriza a contratação de organizações lideradas por públicos de grupos subrepresentados na sociedade. </t>
  </si>
  <si>
    <t>05.4.1 A empresa abrange a promoção da diversidade, equidade e inclusão como critério na contratação, homologação ou avaliação de fornecedores.</t>
  </si>
  <si>
    <t>05.4.2 A empresa solicita para proponentes de serviços terceirizados (em especial de segurança patrimonial) o perfil dos colaboradores com recorte de gênero, raça,  deficiência e idade antes de efetivar a contratação.</t>
  </si>
  <si>
    <t>05.4.3 A empresa solicita auditorias externas dos dados sobre promoção da diversidade, equidade e inclusão na cadeia de suprimentos.</t>
  </si>
  <si>
    <t>05.4.4 A empresa estimula o empreendedorismo e prioriza a contratação de organizações lideradas por públicos de grupos subrepresentados na sociedade.</t>
  </si>
  <si>
    <t>05.4.3.1 Nessas ações, prioriza mulheres empreendedoras.</t>
  </si>
  <si>
    <t>05.4.3.2 Nessas ações, prioriza empreendedores índigenas</t>
  </si>
  <si>
    <t>05.4.3.3 Nessas ações, prioriza empreendedores jovens.</t>
  </si>
  <si>
    <t>05.4.3.4 Nessas ações, prioriza empreendedores maiores de 45 anos.</t>
  </si>
  <si>
    <t>05.4.3.5 Nessas ações, prioriza empreendedores negros.</t>
  </si>
  <si>
    <t>05.4.3.6 Nessas ações, prioriza empreendedores com deficiência.</t>
  </si>
  <si>
    <t>05.4.3.7 Nessas ações, prioriza empreendedores LGBTI+.</t>
  </si>
  <si>
    <t>05.4.3.8 Nessas ações, prioriza empreendedores refugiados.</t>
  </si>
  <si>
    <t>05.5. A empresa providencia recursos de acessibilidade no ambiente doméstico, para o caso de homeoffice parcial ou integral.</t>
  </si>
  <si>
    <t>Descritiva: D05.1 A empresa estimula o empreendedorismo e prioriza a contratação de organizações
lideradas por públicos de grupos subrepresentados na sociedade, não citados
anteriormente? Descreva:</t>
  </si>
  <si>
    <t>Descritiva: D05.2 Os serviços e procedimentos de segurança patrimonial e acesso são realizados e administrados por profissionais da própria empresa ou por terceirizados? Descreva:</t>
  </si>
  <si>
    <t>06 Relacionamento com clientes ou consumidores</t>
  </si>
  <si>
    <t>A empresa cumpre a legislação e, ao comunicar-se, fica atenta aos códigos de não discriminação e de promoção à diversidade.</t>
  </si>
  <si>
    <t xml:space="preserve">06.1.1 A empresa cumpre a legislação e, ao comunicar-se, fica atenta aos códigos de não discriminação e de promoção à diversidade. </t>
  </si>
  <si>
    <t>A empresa usa sua comunicação comercial como ferramenta para fortalecer a imagem de segmentos subrepresentados e adota uma linguagem inclusiva de gênero em seus documentos e na comunicação, além de oferecer canal de denúncias, com categorizações que evidenciem as questões de equidade e diversidade de forma nítida.</t>
  </si>
  <si>
    <t>06.2.1 A empresa adota uma linguagem inclusiva, neutra para gênero e acessível para pessoas com deficiência,  em seus documentos e na comunicação.</t>
  </si>
  <si>
    <t xml:space="preserve">06.2.2 A empresa usa sua comunicação comercial como ferramenta para fortalecer a imagem da mulher, das pessoas negras, das pessoas com deficiência, das pessoas LGBTI+, entre outros, desconstruindo estereótipos. </t>
  </si>
  <si>
    <t xml:space="preserve">06.2.3 A empresa usa vários meios de divulgação, como redes sociais, impressos, rádio, entre outros, a fim de se comunicar com pessoas com tipos diferentes de deficiência.  </t>
  </si>
  <si>
    <t>06.2.4 Se aplicável, a empresa faz recortes de aspectos de diversidade em suas pesquisas de marketing e de campo.</t>
  </si>
  <si>
    <t>06.2.5 A empresa mantém canal de denúncias que oferece sigilo aos empregados, clientes ou consumidores e outras partes interessadas que possam utilizá-lo, e que possua categorização que evidencie as questões de equidade e diversidade de forma nítida, tais como raça e cor, identidade de gênero, orientação sexual, entre outros.</t>
  </si>
  <si>
    <t>A política de comunicação da empresa valoriza a diversidade e orienta a elaboração de peças de comunicação alinhadas com essa premissa. O reposicionamento ou desenvolvimento de novos produtos e serviços leva em conta as necessidades de um público consumidor diverso. Além disso, a empresa possui protocolo para evitar casos de discriminação racial em seus dispositivos e procedimentos de segurança e acesso.</t>
  </si>
  <si>
    <t xml:space="preserve">06.3.1 A política de comunicação da empresa contempla a valorização da diversidade. </t>
  </si>
  <si>
    <t>06.3.1.1 Essa política abrange as ações de comunicação interna.</t>
  </si>
  <si>
    <t>06.3.1.2 Essa política abrange as ações de comunicação institucional.</t>
  </si>
  <si>
    <t>06.3.1.3 Essa política abrange as ações de comunicação comercial.</t>
  </si>
  <si>
    <t xml:space="preserve">06.3.2 O reposicionamento ou desenvolvimento de novos produtos e serviços leva em conta as necessidades de um público consumidor diverso.  </t>
  </si>
  <si>
    <t>06.3.3 A política de comunicação e marketing tem como premissa a representação responsável e positiva dos indivíduos na mídia.</t>
  </si>
  <si>
    <t>06.3.4 A empresa possui protocolo para que, no manejo de seus dispositivos e procedimentos de segurança e de acesso, não se reproduzam comportamentos discriminatórios, racistas e/ou vexatórios relacionados à cor e raça.</t>
  </si>
  <si>
    <t xml:space="preserve">06.3.5 A empresa treina suas equipes de atendimento (próprias ou terceirizadas)  para atuar de forma alinhada a seu compromisso de não discriminação e de respeito e valorização da diversidade. </t>
  </si>
  <si>
    <t>06.3.6  A empresa treina suas equipes de segurança (próprias ou terceirizadas) para atuar de forma alinhada a seu compromisso de não discriminação e de respeito e valorização da diversidade.</t>
  </si>
  <si>
    <t>A empresa assegura a  diversidade na composição das equipes de atendimento e relacionamento, potencializando o relacionamento com clientes e fortalecendo a postura ética da organização, e dá visibilidade positiva e não estereotipada em sua comunicação institucional e comercial a pessoas de segmentos comumente subrepresentados.</t>
  </si>
  <si>
    <t>06.4.1 A área responsável pela comunicação da verifica a conformidade das peças com as políticas institucionais da empresa, incluindo a promoção e valorização da diversidade e a não discriminação.</t>
  </si>
  <si>
    <t>06.4.2 A empresa garante diversidade na composição das equipes de atendimento e relacionamento, potencializando seu relacionamento com clientes.</t>
  </si>
  <si>
    <t>06.4.3 A empresa dá visibilidade positiva e não estereotipada em sua comunicação institucional e comercial a pessoas de segmentos comumente subrepresentados.</t>
  </si>
  <si>
    <t>06.4.3.1 Dá visibilidade positiva e não estereotipada a população indígena.</t>
  </si>
  <si>
    <t>06.4.3.2 Dá visibilidade positiva e não estereotipada a mulheres.</t>
  </si>
  <si>
    <t>06.4.3.3 Dá visibilidade positiva e não estereotipada a pessoas negras.</t>
  </si>
  <si>
    <t xml:space="preserve">06.4.3.4 Dá visibilidade positiva e não estereotipada a mulheres negras. </t>
  </si>
  <si>
    <t xml:space="preserve">06.4.3.5 Dá visibilidade positiva e não estereotipada a pessoas com deficiência. </t>
  </si>
  <si>
    <t xml:space="preserve">06.4.3.6 Dá visibilidade positiva e não estereotipada a pessoas LGBTI+ </t>
  </si>
  <si>
    <t xml:space="preserve">06.4.3.7 Dá visibilidade positiva e não estereotipada a refugiados. </t>
  </si>
  <si>
    <t xml:space="preserve">Comentários parceiros </t>
  </si>
  <si>
    <t>D 06.1 A empresa dá visibilidade positiva e não estereotipada a outro segmento não citado
anteriormente? Descreva:</t>
  </si>
  <si>
    <t>N/A</t>
  </si>
  <si>
    <t>07 Promoção da diversidade e equidade</t>
  </si>
  <si>
    <t>Social</t>
  </si>
  <si>
    <t>Direitos Humanos &gt;&gt; Ações afirmativas</t>
  </si>
  <si>
    <t>A empresa obedece às leis brasileiras de combate à driscriminação e se manifesta contrariamente a comportamentos e práticas que não contemplem a equidade de oportunidades, tanto no ambiente interno quanto na relação com clientes, fornecedores ou comunidades do entorno.</t>
  </si>
  <si>
    <t>07.1.1 A empresa obedece às leis brasileiras de combate à discriminação.</t>
  </si>
  <si>
    <t>07.1.2 A empresa tem ações contra a discriminação (mesmo que pontuais) voltadas para empregadas e empregados.</t>
  </si>
  <si>
    <t>07.1.3 A empresa tem ações contra a discriminação (mesmo que pontuais) voltadas para clientes, fornecedores ou comunidades do entorno. </t>
  </si>
  <si>
    <t xml:space="preserve">A empresa repudia qualquer forma de discriminação e respeita os costumes religiosos, tradicionais e culturais de
empregados e empregadas. Promove campanhas de conscientização interna sobre a diversidade no local de trabalho e mantêm ativo um canal de denúncias.
</t>
  </si>
  <si>
    <t>07.2.1 Em cumprimento ao conjunto de valores defendidos institucionalmente ou ao código de conduta, a empresa repudia qualquer forma de discriminação motivada por diferenças de raça ou etnia, gênero, identidade de gênero, orientação sexual, idade, deficiência, religião ou opinião.</t>
  </si>
  <si>
    <t>07.2.2 A empresa respeita os costumes religiosos, tradicionais e culturais de empregados e empregadas.</t>
  </si>
  <si>
    <t>07.2.3 A empresa promove campanhas de conscientização interna sobre a diversidade no local de trabalho.</t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</si>
  <si>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07.2.3.1 Em caso positivo, tais campanhas consideram indígenas. 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</si>
  <si>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07.2.3.2 Em caso positivo, tais campanhas consideram jovens.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</si>
  <si>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07.2.3.3 Em caso positivo, tais campanhas consideram maiores de 45 anos.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</si>
  <si>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07.2.3.4 Em caso positivo, tais campanhas consideram mulheres.</t>
    </r>
  </si>
  <si>
    <t>Sub-binária: 07.2.3.5 Em caso positivo, tais campanhas consideram pessoas negras.</t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</si>
  <si>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07.2.3.6 Em caso positivo, tais campanhas consideram pessoas com deficiência.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</si>
  <si>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07.2.3.7 Em caso positivo, tais campanhas consideram pessoas LGBTI+.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</si>
  <si>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07.2.3.7 Em caso positivo, tais campanhas consideram refugiados. </t>
    </r>
  </si>
  <si>
    <t xml:space="preserve">07.2.4 A empresa tem um canal com profissionais preparados para atender denúncias de discriminação e assédio moral e/ou sexual. </t>
  </si>
  <si>
    <t>A empresa tem política de não discriminação nos processos de recrutamento e seleção, promoção e participação em treinamentos e  estabelece procedimentos formais para lidar com casos de discriminação. Além disso, a atuação da equipe jurídica é orientada pelos compromissos de promoção da equidade e inclusão da empresa e, em sua política salarial, a empresa estabelece equidade de remuneração aos empregados que exercem a mesma função.</t>
  </si>
  <si>
    <t>07.3.1 A empresa tem política de não discriminação nos processos de recrutamento e seleção, mobilidade interna, promoção e participação em treinamentos.</t>
  </si>
  <si>
    <t>07.3.2 A empresa tem procedimentos formais para lidar com casos de discriminação, os quais preveem penas e punições, quando necessário.</t>
  </si>
  <si>
    <t xml:space="preserve">07.3.3 A atuação da equipe jurídica é orientada pelos compromissos de promoção da equidade e inclusão da empresa. </t>
  </si>
  <si>
    <t xml:space="preserve">07.3.4 A empresa tem política salarial para assegurar remuneração e benefícios iguais e/ou benefícios que promovam a equidade ao trabalho de homens, mulheres, pessoas negras, pessoas com deficiência e pessoas LGBTI+ que exercem a mesma função. </t>
  </si>
  <si>
    <t xml:space="preserve">A empresa utiliza os resultados das avaliações internas e os dados dos canais de denúncia para aprimorar suas
ações relacionadas à estrutura organizacional e à gestão. Além disso, tem metas para reduzir a diferença de
proporção dos cargos ocupados em razão de aspectos de diversidade.
</t>
  </si>
  <si>
    <t>07.4.1 A empresa utiliza os resultados das avaliações internas e os dados dos canais de denúncia  para aprimorar suas ações relacionadas à estrutura organizacional e à gestão.</t>
  </si>
  <si>
    <t>07.4.2 A empresa tem metas para reduzir a desproporção dos cargos ocupados por homens e mulheres em quadros gerenciais e executivos.</t>
  </si>
  <si>
    <t>07.4.3 A empresa tem metas para reduzir a desproporção dos cargos ocupados por negras(os) e brancas(os) em quadros gerenciais e executivos.</t>
  </si>
  <si>
    <t>07.4.4 A empresa tem metas para reduzir a desproporção dos cargos ocupados por pessoas com e sem deficiência em quadros gerenciais e executivos.</t>
  </si>
  <si>
    <t>Descritiva: D 07.1  A empresa promove campanhas de conscientização interna sobre a diversidade no local de trabalho para outro segmento não citado anteriormente? Descreva:</t>
  </si>
  <si>
    <r>
      <rPr>
        <b/>
        <sz val="11"/>
        <color rgb="FFDC052D"/>
        <rFont val="Calibri"/>
      </rPr>
      <t>Descritiva: D 07.2 No caso de a empresa ter metas para reduzir a desproporção dos cargos gerenciais e executivos, detalhar o resultado esperado, o recorte (mulheres, pessoas negras, pessoas com deficiência, entre outros) e o prazo (p.ex. 50% de mulheres em cargos gerenciais até dezembro de 2030).</t>
    </r>
    <r>
      <rPr>
        <sz val="11"/>
        <color rgb="FFDC052D"/>
        <rFont val="Calibri"/>
      </rPr>
      <t> </t>
    </r>
  </si>
  <si>
    <t>08 Inclusão de pessoas com deficiência</t>
  </si>
  <si>
    <t>A empresa tem 100 ou mais empregados.</t>
  </si>
  <si>
    <t xml:space="preserve">08.1.1 A empresa tem 100 ou mais empregados.   </t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</si>
  <si>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08.1.1.1 Contrata pessoas com deficiência de acordo com a legislação aplicável.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</si>
  <si>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08.1.1.2 Não contrata o percentual exigido por lei, mas está em processo de concordância em relação ao termo de ajustamento de conduta (TAC).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</si>
  <si>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08.1.1.3 Não contrata o percentual exigido por lei e não está em processo de concordância em relação ao TAC.</t>
    </r>
  </si>
  <si>
    <t xml:space="preserve">A empresa realiza ações de conscientização voltadas para seu quadro funcional, a respeito da importância da inclusão de pessoas com deficiência nas operações e atividades corporativas. Recorre a sistemas de consulta ou plataformas que reúnem currículos de profissionais com deficiência e busca atrair talentos, divulgando vagas abertas em canais destinados a esse público ou firmando parcerias com instituições cujo propósito é semelhante. No mais, considera o perfil demográfico de pessoas com deficiência no censo interno.  </t>
  </si>
  <si>
    <t xml:space="preserve">08.2.1 No último ano, a empresa realizou eventos comemorativos nas datas relacionadas aos direitos da pessoa com deficiência.   </t>
  </si>
  <si>
    <t xml:space="preserve">08.2.2 A empresa recorre a sistemas de consulta ou plataformas que reúnem currículos de profissionais com deficiência. </t>
  </si>
  <si>
    <t xml:space="preserve">08.2.3 A empresa busca atrair talentos com deficiência, divulgando suas vagas abertas em canais destinados a esse público ou firmando parcerias com instituições cujo propósito é semelhante.  </t>
  </si>
  <si>
    <t>08.2.4 A empresa considera o perfil demográfico de pessoas com deficiência no censo interno.</t>
  </si>
  <si>
    <t>A empresa entende a inclusão da pessoa com deficiência como um tema multidisciplinar e, na definição de estratégias e ações de seu programa de inclusão social, envolve outras áreas além de recursos humanos. Também
capacita seus gestores a atuarem de forma inclusiva em sua equipe e orienta os recrutadores a conduzir os processos seletivos com foco no potencial profissional dos candidatos com deficiência, e não em suas dificuldades. Ademais, estabelece que a contratação desse público deve se dar em diferentes departamentos, assim como dispõe de canais de diálogo a fim de garantir a participação de pessoas com deficiência em decisões nas quais estão implicadas.</t>
  </si>
  <si>
    <t>08.3.1 A empresa entende a inclusão da pessoa com deficiência como um tema multidisciplinar e, na definição de estratégias e ações de seu programa de inclusão social, envolve profissionais dos seguintes departamentos: jurídico, recursos humanos, saúde e segurança, marketing e comunicação, tecnologia da informação e medicina do trabalho.</t>
  </si>
  <si>
    <t>08.3.2 A empresa dispõe de uma iniciativa específica, como um programa, para a contratação de pessoas com deficiência, contendo indicadores, metas e meios de acompanhamento.</t>
  </si>
  <si>
    <t>08.3.3 Antes de abrir processos seletivos, a empresa analisa os postos de trabalhos disponíveis, as competências necessárias para a execução de atividades e a compatibilidade das áreas de atuação com os diferentes tipos de deficiência.</t>
  </si>
  <si>
    <t>08.3.4 Foram estabelecidas metas de recrutamento e seleção para profissionais com deficiência.</t>
  </si>
  <si>
    <t>08.3.4.1 Foram estabelecidas metas de recrutamento e seleção para profissionais com deficiência em nível executivo.</t>
  </si>
  <si>
    <t xml:space="preserve">08.3.4.2 Foram estabelecidas metas de recrutamento e seleção para profissionais com deficiência em nível gerencial. </t>
  </si>
  <si>
    <t>08.3.4.3 Foram estabelecidas metas de recrutamento e seleção para profissionais com deficiência em nível de supervisão.</t>
  </si>
  <si>
    <t xml:space="preserve">08.3.4.4 Foram estabelecidas metas de recrutamento e seleção para profissionais com deficiência em seu quadro funcional.  </t>
  </si>
  <si>
    <t xml:space="preserve">08.3.4.5 Foram estabelecidas metas de recrutamento e seleção para profissionais com deficiência em seu programa de trainee. </t>
  </si>
  <si>
    <t>08.3.4.6 Foram estabelecidas metas de recrutamento e seleção para profissionais com deficiência em seu programa de estágio.</t>
  </si>
  <si>
    <t>08.3.4.7 Foram estabelecidas metas de recrutamento e seleção para profissionais com deficiência para aprendizes.</t>
  </si>
  <si>
    <t>08.3.5 A empresa desenvolve programas de mentoring e coaching para pessoas com deficiência com foco em desenvolvimento de carreira e liderança.</t>
  </si>
  <si>
    <t>08.3.6 A empresa exige que a contratação de profissionais com deficiência não seja restrita a apenas uma área ou um tipo de função.</t>
  </si>
  <si>
    <t>08.3.7 A empresa orienta os recrutadores a conduzir os processos seletivos com foco no potencial profissional dos candidatos com deficiência, e não em suas dificuldades. Além disso, oferece incentivos ao aprimoramento do currículo, como o acesso à universidade, ao conhecimento de informática ou a cursos de línguas estrangeiras.</t>
  </si>
  <si>
    <t>08.3.8 A empresa dispõe de canais de diálogo e garante a participação de pessoas com deficiência nas decisões em que estão implicadas.</t>
  </si>
  <si>
    <t>08.3.9 A empresa tem procedimentos definidos para a condução de processos demissionais que envolvem profissionais com deficiência.</t>
  </si>
  <si>
    <t>08.3.10. No tratamento de denúncias de assédio moral, a empresa aprecia os dados considerando o recorte do capacitismo (preconceito dirigido a pessoas com deficiência).</t>
  </si>
  <si>
    <t>08.3.11 A empresa oferece benefícios específicos a profissionais com deficiência (jornada de trabalho reduzida, teletrabalho, ou plano de saúde com outras coberturas, por exemplo).</t>
  </si>
  <si>
    <t>08.3.12 A empresa incentiva e realiza reflexões e diálogos com seus (suas) empregados(as) e/ou grupos específicos para contribuir com a eliminação de ideias e práticas discriminatórias contra pessoas com deficiência.</t>
  </si>
  <si>
    <t>08.3.13 A empresa faz o acompanhamento familiar dos participantes de seu programa de inclusão de pessoas com deficiência.</t>
  </si>
  <si>
    <t xml:space="preserve">A empresa monitora sua taxa de rotatividade para avaliar a incidência e as razões de permanência e saída dos empregados, por meio da análise de dados específicos relacionados às pessoas com deficiência. Ademais, contrata profissionais de “casos fronteiriços” e fomenta a contratação de pessoas com deficiência severa, além de visar à recolocação de seus ex-empregados com deficiência no mercado de trabalho. Também oferece oportunidades de emprego e carreira em condições de igualdade a todas e todos, independentemente de terem ou não deficiência.
</t>
  </si>
  <si>
    <t>08.4.1 As vagas de emprego são ofertadas a todas as pessoas, independentemente de terem ou não deficiência. Essas oportunidades abrangem todos os níveis hierárquicos, tipos de deficiência e áreas internas, de modo a incentivar a participação igualitária no processo de recrutamento.</t>
  </si>
  <si>
    <t>08.4.2 A empresa monitora sua taxa de rotatividade para avaliar a incidência e as razões de permanência e saída dos empregados, por meio da análise de dados específicos relacionados às pessoas com deficiência.</t>
  </si>
  <si>
    <t xml:space="preserve">08.4.3 A empresa monitora e analisa pesquisas internas de clima, dados de canais de denúncia e dados de seus empregados, adotando as providências necessárias para promover a equidade de oportunidades e eliminar possíveis discriminações contra pessoas com deficiência. </t>
  </si>
  <si>
    <t>08.4.4 A empresa contrata profissionais que não são caracterizados como pessoas com deficiência, mas se enquadram em “casos fronteiriços”, como pessoas com visão monocular, perdas auditivas ou doenças degenerativas.</t>
  </si>
  <si>
    <t>08.4.5 A empresa fomenta a contratação de pessoas com deficiência severa.</t>
  </si>
  <si>
    <t>08.4.6 A empresa busca recolocar seus ex-empregados com deficiência no mercado de trabalho.</t>
  </si>
  <si>
    <t>08.4.7 Das pessoas com deficiência que participaram de seus programas de desenvolvimento de carreira e de lideranças, mais de 50% tiveram ascensão de cargo.</t>
  </si>
  <si>
    <t xml:space="preserve">08.4.8 A empresa estabelece metas de redução das desigualdades salariais entre empregados e empregadas com e sem deficiência, que exercem a mesma função. </t>
  </si>
  <si>
    <t>09 Promoção da equidade de gênero</t>
  </si>
  <si>
    <t>A empresa proíbe linguagem sexista, assédio e atitudes que possam intimidar ou constranger as mulheres no ambiente de trabalho.</t>
  </si>
  <si>
    <t>09.1.1 A empresa proíbe linguagem sexista, assédio e atitudes que possam intimidar ou constranger as mulheres no ambiente de trabalho.</t>
  </si>
  <si>
    <t xml:space="preserve">09.1.2 A empresa foi condenada judicialmente, nos últimos cinco anos, por descumprir a legislação trabalhista relacionada à licença parental ou por assédio sexual. </t>
  </si>
  <si>
    <t>A empresa promove campanhas internas para a sensibilização contra a violência doméstica e realiza eventos comemorativos em datas relacionadas aos direitos da mulher. Além disso, oferece licença-maternidade de 180 dias e licença-paternidade de 20 dias, estimulando a consulta pré-natal e o acompanhamento da infância dos filhos por parte de seus empregados homens. Também implanta horários flexíveis de trabalho e estimula a realização de teletrabalho.</t>
  </si>
  <si>
    <t>09.2.1 A empresa promove campanhas internas de combate à violência doméstica, tendo como alvo mulheres e homens de todos os níveis hierárquicos.</t>
  </si>
  <si>
    <t xml:space="preserve">09.2.2 No último ano, a empresa realizou eventos comemorativos nas datas relacionadas aos direitos da mulher. </t>
  </si>
  <si>
    <t xml:space="preserve">09.2.3 A empresa oferece licença-maternidade de 180 dias. </t>
  </si>
  <si>
    <t>09.2.4 A empresa oferece licença-paternidade de 20 dias ou tempo superior.</t>
  </si>
  <si>
    <t xml:space="preserve">09.2.5 A empresa estimula a consulta pré-natal e o acompanhamento da infância dos filhos por parte de seus empregados homens. </t>
  </si>
  <si>
    <t>09.2.6 A empresa implanta, com respaldo de negociação coletiva, horários flexíveis de trabalho.</t>
  </si>
  <si>
    <t>09.2.7 A empresa estimula, com direito a escolha, a realização de teletrabalho.</t>
  </si>
  <si>
    <t xml:space="preserve">A empresa dispõe de uma iniciativa específica, como um programa, para a promoção da equidade de gênero, contendo indicadores, metas e meios de acompanhamento.
</t>
  </si>
  <si>
    <t>09.3.1 A empresa dispõe de uma iniciativa específica, como um programa, para a promoção da equidade de gênero, contendo indicadores, metas e meios de acompanhamento.</t>
  </si>
  <si>
    <t>09.3.2 Foram estabelecidas metas de recrutamento e seleção de mulheres.</t>
  </si>
  <si>
    <t>09.3.2.1 Foram estabelecidas metas de recrutamento e seleção de mulheres em nível executivo.</t>
  </si>
  <si>
    <t>09.3.2.2 Foram estabelecidas metas de recrutamento e seleção de mulheres em nível gerencial.</t>
  </si>
  <si>
    <t xml:space="preserve">09.3.2.3 Foram estabelecidas metas de recrutamento e seleção de mulheres em nível de supervisão. </t>
  </si>
  <si>
    <t xml:space="preserve">09.3.2.4 Foram estabelecidas metas de recrutamento e seleção de mulheres em seu quadro funcional.  </t>
  </si>
  <si>
    <t xml:space="preserve">09.3.2.5 Foram estabelecidas metas de recrutamento e seleção de mulheres em seu programa de trainee. </t>
  </si>
  <si>
    <t>09.3.2.6 Foram estabelecidas metas de recrutamento e seleção de mulheres em seu programa de estágio.</t>
  </si>
  <si>
    <t xml:space="preserve">09.3.2.7 Foram estabelecidas metas de recrutamento e seleção de mulheres para aprendizes. </t>
  </si>
  <si>
    <t xml:space="preserve">09.3.3 A empresa prioriza mulheres em seus processos de identificação de talentos. </t>
  </si>
  <si>
    <t xml:space="preserve">09.3.4 A empresa avalia as variações na remuneração entre mulheres e homens que exercem a mesma função e investiga as razões de eventuais discrepâncias. </t>
  </si>
  <si>
    <t>09.3.5 A empresa desenvolve programas de mentoring ,coaching e sponsorship para mulheres com foco em desenvolvimento de carreira e liderança.</t>
  </si>
  <si>
    <t xml:space="preserve">09.3.6 A empresa tem mecanismos que garantem que a licença-maternidade ou a licença-paternidade sejam integralmente cumpridas por seus empregados. </t>
  </si>
  <si>
    <t>09.3.7 A empresa possui em seus escritórios e nas instalações de suas operações salas de amamentação.</t>
  </si>
  <si>
    <t>A empresa monitora sua taxa de rotatividade para avaliar a incidência e as razões de permanência e saída das mulheres. Além disso, estabelece metas para a redução de desigualdades entre mulheres e homens internamente. Para lidar com o principal fator de discriminação das mulheres no ambiente de trabalho, que é a maternidade, inclui empregadas gestantes ou com filhos menores de 6 anos em planos de sucessão de carreira e oferece instalações para o cuidado das crianças no horário de trabalho.</t>
  </si>
  <si>
    <t xml:space="preserve">09.4.1 A empresa monitora sua taxa de rotatividade para avaliar a incidência e as razões de permanência e saída dos empregados, por meio da análise de dados específicos relacionados às mulheres. </t>
  </si>
  <si>
    <t>09.4.2 A empresa estabelece metas de redução das desigualdades salariais entre empregados mulheres e homens que exercem a mesma função.</t>
  </si>
  <si>
    <t xml:space="preserve">09.4.3 A empresa prioriza mulheres nos planos de sucessão das áreas core do negócio. </t>
  </si>
  <si>
    <t xml:space="preserve">09.4.4 A empresa estabelece metas para que as mulheres ocupem, no mínimo, 30% dos cargos de liderança até 2030. </t>
  </si>
  <si>
    <t xml:space="preserve">09.4.5 A empresa tem metas para que as mulheres ocupem, no mínimo, 30% dos assentos de seu Conselho de Administração até 2030. </t>
  </si>
  <si>
    <t>09.4.6 Das mulheres que participaram de seus programas de desenvolvimento de carreira e de lideranças, mais de 50% tiveram ascensão de cargo.</t>
  </si>
  <si>
    <t>09.4.7 A empresa inclui empregadas gestantes ou com filhos menores de 6 anos em planos de sucessão de carreira.</t>
  </si>
  <si>
    <t>09.4.8 A empresa oferece instalações para o cuidado de crianças de 4 meses a 6 anos de idade e o convívio com sua família em algum momento do horário de trabalho.</t>
  </si>
  <si>
    <t>09.4.9 A empresa tem metas de retenção de mulheres em retorno de licença-maternidade.</t>
  </si>
  <si>
    <t>D 09.1 Se a empresa oferece licença-paternidade superior a 20 dias, por favor informe a quantidade de dias oferecida:</t>
  </si>
  <si>
    <t>10 Promoção da equidade racial</t>
  </si>
  <si>
    <t>A empresa proíbe linguagem preconceituosa e atitudes que possam intimidar ou constranger pessoas negras no ambiente de trabalho.</t>
  </si>
  <si>
    <t>10.1.1 A empresa proíbe linguagem preconceituosa e atitudes que possam intimidar ou constranger  pessoas negras no ambiente de trabalho.</t>
  </si>
  <si>
    <t xml:space="preserve">10.1.2 A empresa foi condenada judicialmente, nos últimos cinco anos, por racismo no ambiente de trabalho. </t>
  </si>
  <si>
    <t>10.1.3 A empresa coleta informação sobre o quesito cor/raça utilizando as categorias do IBGE Branca, Preta, Amarela, Parda e Indígena e a técnica de autoclassificação.</t>
  </si>
  <si>
    <t>A empresa realiza eventos comemorativos nas datas relacionadas aos direitos da população negra ou indígena. Elabora diagnósticos que permitem monitorar dados raciais desde o processo de seleção. Para atrair talentos
negros, divulga vagas de forma a alcançar esse público e recorre a plataformas de consulta a currículos de
profissionais negros.</t>
  </si>
  <si>
    <t xml:space="preserve">10.2.1 No último ano, a empresa realizou eventos comemorativos nas datas relacionadas aos direitos da população negra ou indígena. </t>
  </si>
  <si>
    <t>10.2.2 A empresa elabora diagnósticos que evidenciem os dados raciais, permitindo seu monitoramento desde o processo de seleção.</t>
  </si>
  <si>
    <t>10.2.3 A empresa monitora a equidade racial utilizando o quesito cor coletado na autoclassificação.</t>
  </si>
  <si>
    <t>10.2.4 Em seus processos de seleção, a empresa recorre a sistemas de consulta ou plataformas que reúnem currículos de profissionais negros.</t>
  </si>
  <si>
    <t>10.2.5 A empresa busca atrair talentos negros, divulgando vagas abertas em canais destinados a esse público ou firmando parcerias com instituições e organizações que possam apoiar a comunicação.</t>
  </si>
  <si>
    <t>A empresa utiliza os dados do recorte de mulheres negras para ampliar sua inserção e ascensão, identifica as mulheres negras de seu quadro nas diversas áreas e investe no seu treinamento e desenvolvimento, além de incentivar e promover reflexões e diálogos contra a discriminação e para promoção da equidade racial.</t>
  </si>
  <si>
    <t xml:space="preserve">10.3.1 A empresa dispõe de uma iniciativa específica, como um programa, para a contratação de pessoas negras, contendo indicadores, metas e meios de acompanhamento. </t>
  </si>
  <si>
    <t>10.3.2 Foram estabelecidas  metas de recrutamento e seleção para profissionais negras e negros.</t>
  </si>
  <si>
    <t>10.3.2.1 Foram estabelecidas metas de recrutamento e seleção para profissionais negras e negros em nível executivo.</t>
  </si>
  <si>
    <t>10.3.2.2 Foram estabelecidas  metas de recrutamento e seleção para profissionais negras e negros em nível gerencial.</t>
  </si>
  <si>
    <t xml:space="preserve">10.3.2.3 Foram estabelecidas metas de recrutamento e seleção para profissionais negras e negros em nível de supervisão. </t>
  </si>
  <si>
    <t>10.3.2.4 Foram estabelecidas metas de recrutamento e seleção para profissionais negras e negros em seu quadro funcional.</t>
  </si>
  <si>
    <t xml:space="preserve">10.3.2.5 Foram estabelecidas metas de recrutamento e seleção para profissionais negras e negros em seu programa de trainee. </t>
  </si>
  <si>
    <t>10.3.2.6 Foram estabelecidas metas de recrutamento e seleção para profissionais negras e negros em seu programa de estágio.</t>
  </si>
  <si>
    <t xml:space="preserve">10.3.2.7 Foram estabelecidas metas de recrutamento e seleção para profissionais negras e negros para aprendizes. </t>
  </si>
  <si>
    <t>10.3.3 A empresa prioriza  pessoas negras em seus processos de identificação de talentos.</t>
  </si>
  <si>
    <t>10.3.4 A empresa avalia as variações na remuneração entre brancos(as), e negros(as) que exercem a mesma função e investiga as razões de eventuais discrepâncias.</t>
  </si>
  <si>
    <t>10.3.5 A empresa utiliza os dados com o recorte de mulheres negras para ampliar sua inserção no quadro funcional e sua ascensão nos vários níveis hierárquicos.</t>
  </si>
  <si>
    <t>10.3.6 No tratamento de denúncias de assédio moral, a empresa aprecia os dados considerando o recorte racial e de gênero.</t>
  </si>
  <si>
    <t>10.3.7 A empresa desenvolve programas de mentoring e coaching para pessoas negras com foco em desenvolvimento de carreira e liderança.</t>
  </si>
  <si>
    <t>10.3.8 A empresa incentiva e realiza reflexões e diálogos com seus(suas) empregados(as) e/ou grupos específicos para dar visibilidade a esses dados, contribuir com a eliminação de ideias e práticas discriminatórias contra pessoas negras e promover a equidade racial.</t>
  </si>
  <si>
    <t>A empresa monitora sua taxa de rotatividade para avaliar a incidência e as razões de permanência e saída de pessoas negras. Além disso, estabelece metas para a redução de desigualdades internas.</t>
  </si>
  <si>
    <t>10.4.1 A empresa monitora sua taxa de rotatividade para avaliar a incidência e as razões de permanência e saída dos empregados, por meio da análise de dados específicos relacionados a pessoas negras.</t>
  </si>
  <si>
    <t>10.4.2 A empresa monitora e analisa pesquisas internas de clima, dados de canais de denúncia e dados de seus empregados, adotando as providências necessárias para promover a equidade de oportunidades e eliminar possíveis discriminações contra pessoas negras.</t>
  </si>
  <si>
    <t>10.4.3 A empresa elimina desigualdades salariais injustificadas entre empregados brancos(as), e negros(as) que exercem a mesma função.</t>
  </si>
  <si>
    <t>10.4.4 A empresa tem metas para fazer evoluir os índices de participação  pessoas negras na composição de seu quadro funcional, na participação em treinamentos e capacitações ou na ocupação de cargos de liderança.</t>
  </si>
  <si>
    <t>10.4.5 A empresa tem metas para que a proporção de pessoas negras em seus quadros seja condizente com o perfil demográfico regional.</t>
  </si>
  <si>
    <t>10.4.6 Das pessoas negras que participaram de seus programas de desenvolvimento de carreira e de lideranças, mais de 50% tiveram ascensão de cargo.</t>
  </si>
  <si>
    <t>11 Promoção dos direitos LGBTI+</t>
  </si>
  <si>
    <t>A empresa proíbe linguagem preconceituosa e atitudes que possam intimidar ou constranger pessoas LGBTI+ no ambiente de trabalho.</t>
  </si>
  <si>
    <t>11.1.1 A empresa proíbe linguagem preconceituosa e atitudes que possam intimidar ou constranger pessoas LGBTI+ no ambiente de trabalho.</t>
  </si>
  <si>
    <t xml:space="preserve">11.1.2 A empresa foi condenada judicialmente, nos últimos cinco anos, por LGBTI+fobia no ambiente de trabalho. </t>
  </si>
  <si>
    <t>A empresa tem conhecimento se os benefícios que concede são usufruídos por seus empregados homossexuais, trans (travestis ou transexuais) e intersexo com equidade. Além disso, para atrair talentos LGBTI+, a empresa divulga vagas de forma a alcançar esse público e recorre a plataformas de consulta a currículos desse público.</t>
  </si>
  <si>
    <t>11.2.1 No último ano, a empresa realizou eventos comemorativos nas datas relacionadas aos direitos LGBTI+.</t>
  </si>
  <si>
    <t xml:space="preserve">11.2.2 Os benefícios da empresa, como plano de saúde familiar, são usufruídos por seus empregados homossexuais, trans (travestis ou transexuais) e intersexo com equidade. </t>
  </si>
  <si>
    <t xml:space="preserve">11.2.3 A empresa busca atrair pessoas LGBTI+, sobretudo pessoas trans (travestis, transexuais ou pessoas não binárias), divulgando vagas abertas em canais destinados a esse público ou firmando parcerias com instituições e organizações que possam apoiar a comunicação. </t>
  </si>
  <si>
    <t>A empresa dispõe de uma iniciativa específica, como um programa, para a contratação de pessoas trans, contendo indicadores, metas e meios de acompanhamento. Estimula o desenvolvimento profissional de pessoas trans. Além disso, acolhe formalmente o uso do nome social de empregados e empregadas trans em seus sistemas de identificação e oferece apoio médico e psicológico aos empregados e empregadas que estejam em processos de redesignação sexual.</t>
  </si>
  <si>
    <t xml:space="preserve">11.3.1 A empresa dispõe de uma iniciativa específica, como um programa, para a contratação de pessoas trans (travestis, transexuais ou pessoas não binárias), contendo indicadores, metas e meios de acompanhamento. </t>
  </si>
  <si>
    <t>11.3.2 Foram estabelecidas metas de recrutamento e seleção para profissionais trans (travestis, transexuais ou pessoas não binárias).</t>
  </si>
  <si>
    <t>11.3.2.1 Foram estabelecidas metas de recrutamento e seleção para profissionais trans (travestis,  transexuais ou pessoas não binárias) em nível executivo.</t>
  </si>
  <si>
    <t>11.3.2.2 Foram estabelecidas metas de recrutamento e seleção para profissionais trans (travestis,  transexuais ou pessoas não binárias) em nível gerencial.</t>
  </si>
  <si>
    <t xml:space="preserve">11.3.2.3 Foram estabelecidas metas de recrutamento e seleção para profissionais trans (travestis,  transexuais ou pessoas não binárias) em nível de supervisão. </t>
  </si>
  <si>
    <t xml:space="preserve">11.3.2.4 Foram estabelecidas metas de recrutamento e seleção para profissionais trans (travestis,  transexuais ou pessoas não binárias) em seu quadro funcional.  </t>
  </si>
  <si>
    <t xml:space="preserve">11.3.2.5 Foram estabelecidas metas de recrutamento e seleção para profissionais trans (travestis,  transexuais ou pessoas não binárias) em seu programa de trainee. </t>
  </si>
  <si>
    <t>11.3.2.6 Foram estabelecidas metas de recrutamento e seleção para profissionais trans (travestis,  transexuais ou pessoas não binárias) em seu programa de estágio.</t>
  </si>
  <si>
    <t xml:space="preserve">11.3.2.7 Foram estabelecidas metas de recrutamento e seleção para profissionais trans (travestis,  transexuais ou pessoas não binárias) para aprendizes. </t>
  </si>
  <si>
    <t xml:space="preserve">11.3.3 A empresa acolhe formalmente  o uso do nome social de profissionais trans (travestis e  transexuais) em seus sistemas de identificação (cadastro, e-mail corporativo, crachás, entre outros). </t>
  </si>
  <si>
    <t xml:space="preserve">11.3.4 A empresa investe no treinamento e desenvolvimento de profissionais trans (travestis,  transexuais ou pessoas não binárias) buscando capacitá-los para assumir cargos e postos de trabalho não apenas na base da empresa. </t>
  </si>
  <si>
    <t xml:space="preserve">11.3.5 A empresa oferece apoio médico e psicológico aos empregados e empregadas que estejam em processos de redesignação sexual. </t>
  </si>
  <si>
    <t xml:space="preserve">11.3.6 No tratamento de denúncias de assédio moral, a empresa aprecia os dados considerando o recorte de orientação sexual/ identidade de gênero. </t>
  </si>
  <si>
    <t xml:space="preserve">11.3.7 A empresa incentiva e realiza reflexões e diálogos com seus(suas) empregados(as) e/ou grupos específicos para contribuir com a eliminação de ideias preconceituosas e práticas discriminatórias contra as pessoas LGBTI+. </t>
  </si>
  <si>
    <t>A empresa concede licença remunerada para processos de redesignação sexual e oferece apoio na aquisição dos medicamentos relacionados a esse processo. Além disso, a empresa desenvolve programas de mentoring e
coaching a profissionais trans (travestis,  transexuais ou pessoas não binárias) com foco em desenvolvimento de carreira e liderança.</t>
  </si>
  <si>
    <t xml:space="preserve">11.4.1 A empresa concede licença remunerada para processos de redesignação sexual.   </t>
  </si>
  <si>
    <t>11.4.2 A empresa  oferece apoio na aquisição dos medicamentos relacionados ao processo de redesignação sexual.</t>
  </si>
  <si>
    <t>11.4.3 A empresa desenvolve programas de mentoring e coaching a profissionais trans (travestis,  transexuais ou pessoas não binárias) com foco em desenvolvimento de carreira e liderança.</t>
  </si>
  <si>
    <t xml:space="preserve">12 Promoção da Equidade Geracional </t>
  </si>
  <si>
    <t>A empresa proíbe linguagem preconceituosa e atitudes que possam intimidar ou constranger o público jovem ou maior de 45 anos no ambiente de trabalho.</t>
  </si>
  <si>
    <t>12.1.1 A empresa proíbe linguagem preconceituosa e atitudes que possam intimidar ou constranger o público jovem ou maior de 45 anos no ambiente de trabalho.</t>
  </si>
  <si>
    <t xml:space="preserve">12.1.2 A empresa foi condenada judicialmente, nos últimos cinco anos, por assédio moral no ambiente de trabalho por discriminação por idade.  </t>
  </si>
  <si>
    <t>A empresa realiza eventos comemorativos nas datas relacionadas a jovens e pessoas maiores de 45 anos. Para atrair talentos jovens ou maiores de 45 anos, a empresa divulga vagas de forma a alcançar esse público e recorre a plataformas de consulta a currículos desse público.</t>
  </si>
  <si>
    <t xml:space="preserve">12.2.1 No último ano, a empresa realizou eventos comemorativos nas datas relacionadas aos direitos de jovens. </t>
  </si>
  <si>
    <t xml:space="preserve">12.2.2 No último ano, a empresa realizou eventos comemorativos nas datas relacionadas aos direitos de pessoas maiores de 45 anos. </t>
  </si>
  <si>
    <t xml:space="preserve">12.2.3 A empresa busca jovens ou maiores de 45 anos, divulgando vagas abertas em canais destinados a esse público ou firmando parcerias com instituições e organizações que possam apoiar a comunicação. </t>
  </si>
  <si>
    <t xml:space="preserve">A empresa dispõe de uma iniciativa específica, como um programa, para profissionais jovens ou maiores de 45 anos contendo indicadores, metas e meios de acompanhamento. Estimula o desenvolvimento profissional de jovens. 
</t>
  </si>
  <si>
    <t xml:space="preserve">12.3.1 A empresa dispõe de uma iniciativa específica, como um programa, para profissionais jovens ou maiores de 45 anos, contendo indicadores, metas e meios de acompanhamento. </t>
  </si>
  <si>
    <t>12.3.2 Foram estabelecidas metas de recrutamento e seleção para profissionais jovens ou maiores de 45 anos.</t>
  </si>
  <si>
    <t>12.3.2.1 Foram estabelecidas metas de recrutamento e seleção para jovens ou maiores de 45 anos em nível executivo.</t>
  </si>
  <si>
    <t>12.3.2.2 Foram estabelecidas metas de recrutamento e seleção para jovens ou maiores de 45 anos em nível gerencial.</t>
  </si>
  <si>
    <t xml:space="preserve">12.3.2.3 Foram estabelecidas metas de recrutamento e seleção para jovens ou maiores de 45 anos em nível de supervisão. </t>
  </si>
  <si>
    <t xml:space="preserve">12.3.2.4 Foram estabelecidas metas de recrutamento e seleção para jovens ou maiores de 45 anos em seu quadro funcional.  </t>
  </si>
  <si>
    <t xml:space="preserve">12.3.2.5 Foram estabelecidas metas de recrutamento e seleção para jovens ou maiores de 45 anos em seu programa de trainee. </t>
  </si>
  <si>
    <t>12.3.2.6 Foram estabelecidas metas de recrutamento e seleção para jovens ou maiores de 45 anos em seu programa de estágio.</t>
  </si>
  <si>
    <t xml:space="preserve">12.3.2.7 Foram estabelecidas metas de recrutamento e seleção para jovens aprendizes. </t>
  </si>
  <si>
    <t xml:space="preserve">12.3.3 A empresa investe no treinamento e desenvolvimento de jovens buscando capacitá-los para assumir cargos e postos de trabalho não apenas na base da empresa. </t>
  </si>
  <si>
    <t xml:space="preserve">12.3.4 No tratamento de denúncias de assédio moral, a empresa aprecia os dados considerando o recorte de idade.  </t>
  </si>
  <si>
    <t xml:space="preserve">12.3.5 A empresa incentiva e realiza reflexões e diálogos com seus(suas) empregados(as) e/ou grupos específicos para contribuir com a eliminação de ideias e práticas discriminatórias com base no etarismo.  </t>
  </si>
  <si>
    <t>A empresa desenvolve programas de mentoring e coaching  para jovens com foco em desenvolvimento de carreira e liderança.</t>
  </si>
  <si>
    <t>12.4.1 A empresa desenvolve programas de mentoring para jovens com foco em desenvolvimento de carreira e liderança.</t>
  </si>
  <si>
    <t xml:space="preserve">Descritiva 12.1: Descreva o escopo contemplado nas ações voltadas para a promoção da diversidade geracional da empresa (ex. Geração Z; Geração Y; Geração X; Baby Boomers)
</t>
  </si>
  <si>
    <t xml:space="preserve">Documento de apoio para aplicação </t>
  </si>
  <si>
    <r>
      <rPr>
        <b/>
        <sz val="12"/>
        <color rgb="FFFF0000"/>
        <rFont val="Calibri"/>
      </rPr>
      <t>Atenção:</t>
    </r>
    <r>
      <rPr>
        <b/>
        <sz val="12"/>
        <color rgb="FF000000"/>
        <rFont val="Calibri"/>
      </rPr>
      <t xml:space="preserve"> Não alterar/retirar ou mover nenhuma coluna ou informação desta planilha. Apenas preencher os dados quantitativos na linha destacada "preencher aqui"</t>
    </r>
  </si>
  <si>
    <r>
      <rPr>
        <b/>
        <sz val="12"/>
        <color rgb="FF000000"/>
        <rFont val="Calibri"/>
      </rPr>
      <t xml:space="preserve">Em caso de dúvidas, entrar em contato com a equipe: </t>
    </r>
    <r>
      <rPr>
        <b/>
        <sz val="12"/>
        <color rgb="FF0066CC"/>
        <rFont val="Calibri"/>
      </rPr>
      <t>atendimento@ethos.org.br</t>
    </r>
  </si>
  <si>
    <t>Proposta para inserir como novos quantitativos</t>
  </si>
  <si>
    <t>Número absoluto de empregados</t>
  </si>
  <si>
    <t>Mulheres</t>
  </si>
  <si>
    <t>Mulheres na liderança</t>
  </si>
  <si>
    <t>Negros</t>
  </si>
  <si>
    <t>Negros na liderança</t>
  </si>
  <si>
    <t>Pessoas com deficiência</t>
  </si>
  <si>
    <t>% Atendimento cota</t>
  </si>
  <si>
    <t>Pessoas LGBTI+</t>
  </si>
  <si>
    <t>Geracional</t>
  </si>
  <si>
    <t>Remuneração</t>
  </si>
  <si>
    <t>(em dezembro de 2022)</t>
  </si>
  <si>
    <t>(em dezembro de 2023)</t>
  </si>
  <si>
    <t>(em dezembro de 2021)</t>
  </si>
  <si>
    <t>Nome da empresa</t>
  </si>
  <si>
    <t>Número absoluto de empregados em 31 de  dezembro de 2022</t>
  </si>
  <si>
    <t>Número absoluto de empregados em 31 de  dezembro de 2023</t>
  </si>
  <si>
    <t>% de mulheres no quadro geral de empregados em 31 de  dezembro de 2022</t>
  </si>
  <si>
    <t>% de mulheres no quadro geral de empregados em 31 de  dezembro de 2023</t>
  </si>
  <si>
    <t>% de mulheres em cargos executivos (diretoria) em 31 de  dezembro de 2022</t>
  </si>
  <si>
    <t>% de mulheres em cargos executivos (diretoria) em 31 de  dezembro de 2023</t>
  </si>
  <si>
    <t>% de negros no quadro geral de empregados em 31 de  dezembro de 2022</t>
  </si>
  <si>
    <t>% de negros no quadro geral de empregados em 31 de  dezembro de 2023</t>
  </si>
  <si>
    <t>% de negros em cargos executivos (diretoria) em 31 de  dezembro de 2022</t>
  </si>
  <si>
    <t>% de negros em cargos executivos (diretoria) em 31 de  dezembro de 2023</t>
  </si>
  <si>
    <t>Indicar se a empresa cumpria o percentual de empregados com deficiência exigido pela lei de cotas (sim, não ou se está em ajustamento de conduta - TAC) em 31 de  dezembro de 2022</t>
  </si>
  <si>
    <t>Indicar se a empresa cumpria o percentual de empregados com deficiência exigido pela lei de cotas (sim, não ou se está em ajustamento de conduta - TAC) em 31 de  dezembro de 2023</t>
  </si>
  <si>
    <t>% Percentual de pessoas com deficiência em cargos executivos em 31 de dezembro de 2022</t>
  </si>
  <si>
    <t>% Percentual de pessoas com deficiência em cargos executivos em 31 de dezembro de 2023</t>
  </si>
  <si>
    <t>% de empregados com deficiência contratados em relação ao quadro geral em 31 de  dezembro de 2022</t>
  </si>
  <si>
    <t>% de empregados com deficiência contratados em relação ao quadro geral em 31 de  dezembro de 2023</t>
  </si>
  <si>
    <t>No caso de empresas com metas de contratação de pessoas trans, indicar se a meta de 2021 foi atendida em 31 de dezembro de 2022</t>
  </si>
  <si>
    <t>No caso de empresas com metas de contratação de pessoas trans, indicar se a meta de 2022 foi atendida em 31 de dezembro de 2023</t>
  </si>
  <si>
    <t>Percentual de empregados com até 24 anos em 31 de dezembro de 2022</t>
  </si>
  <si>
    <t>Percentual de empregados com até 24 anos em 31 de dezembro de 2023</t>
  </si>
  <si>
    <t>Percentual de empregados com mais de 45 anos em 31 de dezembro de 2022</t>
  </si>
  <si>
    <t>Percentual de empregados com mais de 45 anos em 31 de dezembro de 2023</t>
  </si>
  <si>
    <t>% Percentual da ROL (Receita Operacional Líquida) investida em DEI no ano de 2022</t>
  </si>
  <si>
    <t>% Percentual da ROL (Receita Operacional Líquida) investida em DEI no ano de 2023</t>
  </si>
  <si>
    <t>Relação entre a maior e menor remuneração em 31 de dezembro de 2022. Caso a empresa não colete o dado, informar ND</t>
  </si>
  <si>
    <t>Proporção entre a remuneração anual total do indivíduo mais bem pago e a menor remuneração, excluindo a remuneração dos aprendizes e estagiários, que inclua participações nos resultados e outros itens de remuneração variáveis, conforme o desempenho do empregado ou da empresa.</t>
  </si>
  <si>
    <t>Relação entre o maior salário e a média salarial dos demais empregados em 31 de dezembro de 2022. Caso a empresa não colete o dado, informar ND</t>
  </si>
  <si>
    <t>Proporção entre a remuneração anual total do indivíduo mais bem pago e a média salarial de todos os colaboradores, excluindo a remuneração do indivíduo mais bem pago. O cálculo também deve excluir a remuneração dos aprendizes e estagiários e incluir participações nos resultados e outros itens de remuneração variáveis, conforme o desempenho do empregado ou da empresa.</t>
  </si>
  <si>
    <t xml:space="preserve">Preencher nesta linha &gt;&gt;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</si>
</sst>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20"/>
      <color rgb="FF00B0F0"/>
      <name val="Calibri"/>
    </font>
    <font>
      <sz val="11"/>
      <name val="Calibri"/>
    </font>
    <font>
      <b/>
      <sz val="12"/>
      <color rgb="FFFFC000"/>
      <name val="Calibri"/>
    </font>
    <font>
      <b/>
      <sz val="12"/>
      <color rgb="FF00B0F0"/>
      <name val="Calibri"/>
    </font>
    <font>
      <sz val="11"/>
      <color rgb="FF3A3838"/>
      <name val="Calibri"/>
    </font>
    <font>
      <sz val="9"/>
      <color theme="1"/>
      <name val="Calibri"/>
    </font>
    <font>
      <sz val="9"/>
      <color theme="0"/>
      <name val="Calibri"/>
    </font>
    <font>
      <b/>
      <sz val="11"/>
      <color theme="1"/>
      <name val="Calibri"/>
    </font>
    <font>
      <b/>
      <sz val="9"/>
      <color theme="1"/>
      <name val="Calibri"/>
    </font>
    <font>
      <b/>
      <sz val="9"/>
      <color theme="5"/>
      <name val="Calibri"/>
    </font>
    <font>
      <sz val="9"/>
      <color rgb="FFFF0000"/>
      <name val="Calibri"/>
    </font>
    <font>
      <b/>
      <sz val="9"/>
      <color theme="0"/>
      <name val="Calibri"/>
    </font>
    <font>
      <sz val="9"/>
      <color rgb="FF0C0C0C"/>
      <name val="Calibri"/>
    </font>
    <font>
      <b/>
      <sz val="9"/>
      <color rgb="FF005A96"/>
      <name val="Calibri"/>
    </font>
    <font>
      <b/>
      <sz val="9"/>
      <color rgb="FF0070C0"/>
      <name val="Calibri"/>
    </font>
    <font>
      <b/>
      <sz val="9"/>
      <color rgb="FFDC052D"/>
      <name val="Calibri"/>
    </font>
    <font>
      <b/>
      <sz val="9"/>
      <color rgb="FFC00000"/>
      <name val="Calibri"/>
    </font>
    <font>
      <sz val="11"/>
      <color rgb="FFFF0000"/>
      <name val="Calibri"/>
    </font>
    <font>
      <b/>
      <sz val="16"/>
      <color theme="1"/>
      <name val="Calibri"/>
    </font>
    <font>
      <b/>
      <sz val="12"/>
      <color rgb="FFFF0000"/>
      <name val="Calibri"/>
    </font>
    <font>
      <b/>
      <sz val="12"/>
      <color theme="1"/>
      <name val="Calibri"/>
    </font>
    <font>
      <b/>
      <sz val="11"/>
      <color theme="0"/>
      <name val="Calibri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4"/>
      <color theme="0"/>
      <name val="Calibri"/>
    </font>
    <font>
      <b/>
      <sz val="11"/>
      <color rgb="FF333333"/>
      <name val="Calibri"/>
    </font>
    <font>
      <sz val="11"/>
      <color rgb="FF333333"/>
      <name val="Calibri"/>
    </font>
    <font>
      <u/>
      <sz val="9"/>
      <color theme="1"/>
      <name val="Calibri"/>
    </font>
    <font>
      <b/>
      <sz val="9"/>
      <color rgb="FF0C0C0C"/>
      <name val="Calibri"/>
    </font>
    <font>
      <b/>
      <sz val="12"/>
      <color rgb="FF000000"/>
      <name val="Calibri"/>
    </font>
    <font>
      <b/>
      <sz val="12"/>
      <color rgb="FF0066CC"/>
      <name val="Calibri"/>
    </font>
    <font>
      <sz val="9"/>
      <color theme="1"/>
      <name val="Calibri"/>
      <family val="2"/>
    </font>
    <font>
      <sz val="9"/>
      <color rgb="FF0C0C0C"/>
      <name val="Calibri"/>
      <family val="2"/>
    </font>
    <font>
      <sz val="11"/>
      <color rgb="FFED7D3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rgb="FF005A96"/>
      <name val="Calibri"/>
      <family val="2"/>
    </font>
    <font>
      <b/>
      <sz val="9"/>
      <color rgb="FFDC052D"/>
      <name val="Calibri"/>
      <family val="2"/>
    </font>
    <font>
      <b/>
      <sz val="9"/>
      <color rgb="FFC00000"/>
      <name val="Calibri"/>
      <family val="2"/>
    </font>
    <font>
      <b/>
      <sz val="11"/>
      <color rgb="FF000000"/>
      <name val="Calibri"/>
      <family val="2"/>
    </font>
    <font>
      <b/>
      <sz val="11"/>
      <color rgb="FF3A3838"/>
      <name val="Calibri"/>
    </font>
    <font>
      <sz val="9"/>
      <color rgb="FF000000"/>
      <name val="Calibri"/>
    </font>
    <font>
      <sz val="11"/>
      <color theme="0"/>
      <name val="Calibri"/>
      <scheme val="minor"/>
    </font>
    <font>
      <sz val="11"/>
      <color theme="0"/>
      <name val="Calibri"/>
    </font>
    <font>
      <b/>
      <sz val="11"/>
      <color rgb="FFED7D31"/>
      <name val="Calibri"/>
    </font>
    <font>
      <sz val="11"/>
      <color rgb="FF000000"/>
      <name val="Calibri"/>
    </font>
    <font>
      <b/>
      <sz val="9"/>
      <color rgb="FF000000"/>
      <name val="Calibri"/>
    </font>
    <font>
      <b/>
      <sz val="11"/>
      <color rgb="FFDC052D"/>
      <name val="Calibri"/>
      <charset val="1"/>
    </font>
    <font>
      <b/>
      <sz val="11"/>
      <color rgb="FFDC052D"/>
      <name val="Calibri"/>
    </font>
    <font>
      <sz val="11"/>
      <color rgb="FFDC052D"/>
      <name val="Calibri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EF2CB"/>
        <bgColor rgb="FFFEF2CB"/>
      </patternFill>
    </fill>
    <fill>
      <patternFill patternType="solid">
        <fgColor rgb="FFE7E6E6"/>
        <bgColor rgb="FFE7E6E6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rgb="FFFFC000"/>
      </patternFill>
    </fill>
    <fill>
      <patternFill patternType="solid">
        <fgColor rgb="FFECECEC"/>
        <bgColor rgb="FFECECEC"/>
      </patternFill>
    </fill>
    <fill>
      <patternFill patternType="solid">
        <fgColor rgb="FFD9E1F2"/>
        <bgColor rgb="FFD9E1F2"/>
      </patternFill>
    </fill>
    <fill>
      <patternFill patternType="solid">
        <fgColor rgb="FFFFF0E7"/>
        <bgColor rgb="FFFFF0E7"/>
      </patternFill>
    </fill>
    <fill>
      <patternFill patternType="solid">
        <fgColor rgb="FFFCE4D6"/>
        <bgColor rgb="FFFCE4D6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theme="1"/>
        <bgColor theme="1"/>
      </patternFill>
    </fill>
    <fill>
      <patternFill patternType="solid">
        <fgColor rgb="FFCCCCFF"/>
        <bgColor rgb="FFCCCCFF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rgb="FFF087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F08700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7F7F7F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ck">
        <color rgb="FFF08700"/>
      </top>
      <bottom style="thin">
        <color rgb="FF7F7F7F"/>
      </bottom>
      <diagonal/>
    </border>
    <border>
      <left/>
      <right/>
      <top/>
      <bottom style="thick">
        <color rgb="FF005A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5A96"/>
      </top>
      <bottom/>
      <diagonal/>
    </border>
    <border>
      <left style="thin">
        <color rgb="FF000000"/>
      </left>
      <right/>
      <top/>
      <bottom style="thin">
        <color rgb="FF8496B0"/>
      </bottom>
      <diagonal/>
    </border>
    <border>
      <left/>
      <right/>
      <top style="thin">
        <color rgb="FF8496B0"/>
      </top>
      <bottom style="thin">
        <color rgb="FF8496B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8496B0"/>
      </bottom>
      <diagonal/>
    </border>
    <border>
      <left/>
      <right/>
      <top style="thin">
        <color rgb="FF8496B0"/>
      </top>
      <bottom/>
      <diagonal/>
    </border>
    <border>
      <left style="thin">
        <color rgb="FF7F7F7F"/>
      </left>
      <right/>
      <top style="thick">
        <color rgb="FF005A96"/>
      </top>
      <bottom style="thin">
        <color rgb="FF7F7F7F"/>
      </bottom>
      <diagonal/>
    </border>
    <border>
      <left/>
      <right/>
      <top style="thick">
        <color rgb="FF005A96"/>
      </top>
      <bottom style="thin">
        <color rgb="FF7F7F7F"/>
      </bottom>
      <diagonal/>
    </border>
    <border>
      <left/>
      <right/>
      <top style="thick">
        <color rgb="FF005A96"/>
      </top>
      <bottom style="thin">
        <color rgb="FF8496B0"/>
      </bottom>
      <diagonal/>
    </border>
    <border>
      <left/>
      <right/>
      <top style="thin">
        <color rgb="FF0070C0"/>
      </top>
      <bottom/>
      <diagonal/>
    </border>
    <border>
      <left/>
      <right/>
      <top style="medium">
        <color rgb="FF265F92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DC052D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rgb="FFF55D4D"/>
      </bottom>
      <diagonal/>
    </border>
    <border>
      <left/>
      <right/>
      <top style="thin">
        <color rgb="FFFF0000"/>
      </top>
      <bottom/>
      <diagonal/>
    </border>
    <border>
      <left/>
      <right/>
      <top style="thick">
        <color rgb="FFDC052D"/>
      </top>
      <bottom style="thin">
        <color rgb="FF7F7F7F"/>
      </bottom>
      <diagonal/>
    </border>
    <border>
      <left/>
      <right style="thin">
        <color rgb="FF7F7F7F"/>
      </right>
      <top style="thick">
        <color rgb="FFDC052D"/>
      </top>
      <bottom style="thin">
        <color rgb="FF7F7F7F"/>
      </bottom>
      <diagonal/>
    </border>
    <border>
      <left/>
      <right/>
      <top style="thick">
        <color rgb="FFDC052D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000000"/>
      </left>
      <right/>
      <top style="thick">
        <color rgb="FFDC052D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7" borderId="2" xfId="0" applyFont="1" applyFill="1" applyBorder="1" applyAlignment="1">
      <alignment vertical="top"/>
    </xf>
    <xf numFmtId="0" fontId="11" fillId="0" borderId="4" xfId="0" applyFont="1" applyBorder="1" applyAlignment="1">
      <alignment vertical="top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top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/>
    </xf>
    <xf numFmtId="0" fontId="11" fillId="0" borderId="15" xfId="0" applyFont="1" applyBorder="1" applyAlignment="1">
      <alignment horizontal="left" vertical="top"/>
    </xf>
    <xf numFmtId="0" fontId="8" fillId="0" borderId="24" xfId="0" applyFont="1" applyBorder="1" applyAlignment="1">
      <alignment vertical="top"/>
    </xf>
    <xf numFmtId="0" fontId="8" fillId="0" borderId="25" xfId="0" applyFont="1" applyBorder="1" applyAlignment="1">
      <alignment vertical="top"/>
    </xf>
    <xf numFmtId="0" fontId="8" fillId="0" borderId="2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/>
    </xf>
    <xf numFmtId="0" fontId="8" fillId="0" borderId="26" xfId="0" applyFont="1" applyBorder="1" applyAlignment="1">
      <alignment vertical="top"/>
    </xf>
    <xf numFmtId="0" fontId="8" fillId="8" borderId="27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11" fillId="0" borderId="2" xfId="0" applyFont="1" applyBorder="1" applyAlignment="1">
      <alignment vertical="center"/>
    </xf>
    <xf numFmtId="0" fontId="15" fillId="11" borderId="28" xfId="0" applyFont="1" applyFill="1" applyBorder="1" applyAlignment="1">
      <alignment horizontal="left" vertical="center" wrapText="1"/>
    </xf>
    <xf numFmtId="0" fontId="15" fillId="11" borderId="29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5" fillId="11" borderId="30" xfId="0" applyFont="1" applyFill="1" applyBorder="1" applyAlignment="1">
      <alignment vertical="center" wrapText="1"/>
    </xf>
    <xf numFmtId="0" fontId="15" fillId="11" borderId="30" xfId="0" applyFont="1" applyFill="1" applyBorder="1" applyAlignment="1">
      <alignment vertical="center"/>
    </xf>
    <xf numFmtId="0" fontId="8" fillId="0" borderId="24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2" borderId="32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vertical="top"/>
    </xf>
    <xf numFmtId="0" fontId="15" fillId="0" borderId="24" xfId="0" applyFon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3" borderId="33" xfId="0" applyFont="1" applyFill="1" applyBorder="1" applyAlignment="1">
      <alignment vertical="top"/>
    </xf>
    <xf numFmtId="0" fontId="15" fillId="13" borderId="35" xfId="0" applyFont="1" applyFill="1" applyBorder="1" applyAlignment="1">
      <alignment vertical="center" wrapText="1"/>
    </xf>
    <xf numFmtId="0" fontId="15" fillId="13" borderId="3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37" xfId="0" applyFont="1" applyBorder="1" applyAlignment="1">
      <alignment vertical="center"/>
    </xf>
    <xf numFmtId="0" fontId="15" fillId="0" borderId="37" xfId="0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5" fillId="0" borderId="37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15" fillId="13" borderId="42" xfId="0" applyFont="1" applyFill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3" fillId="0" borderId="0" xfId="0" applyFont="1"/>
    <xf numFmtId="0" fontId="24" fillId="17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vertical="center" wrapText="1"/>
    </xf>
    <xf numFmtId="0" fontId="24" fillId="17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0" fillId="18" borderId="2" xfId="0" applyNumberFormat="1" applyFont="1" applyFill="1" applyBorder="1" applyAlignment="1">
      <alignment horizontal="center" vertical="center"/>
    </xf>
    <xf numFmtId="49" fontId="10" fillId="19" borderId="2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10" fontId="2" fillId="5" borderId="2" xfId="0" applyNumberFormat="1" applyFont="1" applyFill="1" applyBorder="1" applyAlignment="1">
      <alignment horizontal="center"/>
    </xf>
    <xf numFmtId="9" fontId="2" fillId="5" borderId="2" xfId="0" applyNumberFormat="1" applyFont="1" applyFill="1" applyBorder="1" applyAlignment="1">
      <alignment horizontal="center"/>
    </xf>
    <xf numFmtId="0" fontId="34" fillId="0" borderId="0" xfId="0" applyFont="1" applyAlignment="1">
      <alignment vertical="center" wrapText="1"/>
    </xf>
    <xf numFmtId="0" fontId="15" fillId="11" borderId="23" xfId="0" applyFont="1" applyFill="1" applyBorder="1" applyAlignment="1">
      <alignment vertical="center" wrapText="1"/>
    </xf>
    <xf numFmtId="0" fontId="15" fillId="13" borderId="23" xfId="0" applyFont="1" applyFill="1" applyBorder="1" applyAlignment="1">
      <alignment horizontal="center" vertical="center" wrapText="1"/>
    </xf>
    <xf numFmtId="0" fontId="36" fillId="0" borderId="0" xfId="0" applyFont="1"/>
    <xf numFmtId="0" fontId="4" fillId="0" borderId="23" xfId="0" applyFont="1" applyBorder="1"/>
    <xf numFmtId="0" fontId="25" fillId="2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49" fontId="37" fillId="19" borderId="2" xfId="0" applyNumberFormat="1" applyFont="1" applyFill="1" applyBorder="1" applyAlignment="1">
      <alignment horizontal="center" vertical="center"/>
    </xf>
    <xf numFmtId="0" fontId="35" fillId="11" borderId="28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top" wrapText="1"/>
    </xf>
    <xf numFmtId="0" fontId="41" fillId="0" borderId="2" xfId="0" applyFont="1" applyBorder="1" applyAlignment="1">
      <alignment horizontal="center" vertical="center" wrapText="1"/>
    </xf>
    <xf numFmtId="0" fontId="15" fillId="13" borderId="39" xfId="0" applyFont="1" applyFill="1" applyBorder="1" applyAlignment="1">
      <alignment horizontal="center" vertical="center" wrapText="1"/>
    </xf>
    <xf numFmtId="0" fontId="2" fillId="2" borderId="23" xfId="0" applyFont="1" applyFill="1" applyBorder="1"/>
    <xf numFmtId="0" fontId="5" fillId="2" borderId="23" xfId="0" applyFont="1" applyFill="1" applyBorder="1"/>
    <xf numFmtId="0" fontId="6" fillId="2" borderId="23" xfId="0" applyFont="1" applyFill="1" applyBorder="1"/>
    <xf numFmtId="0" fontId="7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top" wrapText="1"/>
    </xf>
    <xf numFmtId="0" fontId="9" fillId="3" borderId="23" xfId="0" applyFont="1" applyFill="1" applyBorder="1" applyAlignment="1">
      <alignment vertical="top"/>
    </xf>
    <xf numFmtId="0" fontId="8" fillId="3" borderId="23" xfId="0" applyFont="1" applyFill="1" applyBorder="1" applyAlignment="1">
      <alignment vertical="top"/>
    </xf>
    <xf numFmtId="0" fontId="8" fillId="4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top" wrapText="1"/>
    </xf>
    <xf numFmtId="0" fontId="35" fillId="7" borderId="23" xfId="0" applyFont="1" applyFill="1" applyBorder="1" applyAlignment="1">
      <alignment vertical="center" wrapText="1"/>
    </xf>
    <xf numFmtId="0" fontId="15" fillId="7" borderId="23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34" fillId="2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top"/>
    </xf>
    <xf numFmtId="0" fontId="35" fillId="9" borderId="23" xfId="0" applyFont="1" applyFill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2" xfId="0" applyFont="1" applyBorder="1" applyAlignment="1">
      <alignment vertical="top"/>
    </xf>
    <xf numFmtId="0" fontId="8" fillId="5" borderId="1" xfId="0" applyFont="1" applyFill="1" applyBorder="1" applyAlignment="1">
      <alignment vertical="top" wrapText="1"/>
    </xf>
    <xf numFmtId="0" fontId="11" fillId="0" borderId="36" xfId="0" applyFont="1" applyBorder="1" applyAlignment="1">
      <alignment horizontal="left" vertical="top"/>
    </xf>
    <xf numFmtId="0" fontId="8" fillId="3" borderId="18" xfId="0" applyFont="1" applyFill="1" applyBorder="1" applyAlignment="1">
      <alignment vertical="top"/>
    </xf>
    <xf numFmtId="0" fontId="8" fillId="3" borderId="22" xfId="0" applyFont="1" applyFill="1" applyBorder="1" applyAlignment="1">
      <alignment vertical="top"/>
    </xf>
    <xf numFmtId="0" fontId="11" fillId="4" borderId="17" xfId="0" applyFont="1" applyFill="1" applyBorder="1" applyAlignment="1">
      <alignment vertical="top"/>
    </xf>
    <xf numFmtId="0" fontId="11" fillId="5" borderId="17" xfId="0" applyFont="1" applyFill="1" applyBorder="1" applyAlignment="1">
      <alignment vertical="top" wrapText="1"/>
    </xf>
    <xf numFmtId="0" fontId="11" fillId="5" borderId="17" xfId="0" applyFont="1" applyFill="1" applyBorder="1" applyAlignment="1">
      <alignment horizontal="center" vertical="top" wrapText="1"/>
    </xf>
    <xf numFmtId="0" fontId="35" fillId="11" borderId="25" xfId="0" applyFont="1" applyFill="1" applyBorder="1" applyAlignment="1">
      <alignment vertical="center" wrapText="1"/>
    </xf>
    <xf numFmtId="0" fontId="15" fillId="11" borderId="25" xfId="0" applyFont="1" applyFill="1" applyBorder="1" applyAlignment="1">
      <alignment vertical="center" wrapText="1"/>
    </xf>
    <xf numFmtId="0" fontId="15" fillId="11" borderId="24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top"/>
    </xf>
    <xf numFmtId="0" fontId="34" fillId="2" borderId="23" xfId="0" applyFont="1" applyFill="1" applyBorder="1" applyAlignment="1">
      <alignment vertical="center" wrapText="1"/>
    </xf>
    <xf numFmtId="0" fontId="15" fillId="11" borderId="25" xfId="0" applyFont="1" applyFill="1" applyBorder="1" applyAlignment="1">
      <alignment vertical="center"/>
    </xf>
    <xf numFmtId="0" fontId="35" fillId="11" borderId="23" xfId="0" applyFont="1" applyFill="1" applyBorder="1" applyAlignment="1">
      <alignment vertical="center" wrapText="1"/>
    </xf>
    <xf numFmtId="0" fontId="15" fillId="11" borderId="23" xfId="0" applyFont="1" applyFill="1" applyBorder="1" applyAlignment="1">
      <alignment vertical="center"/>
    </xf>
    <xf numFmtId="0" fontId="35" fillId="11" borderId="24" xfId="0" applyFont="1" applyFill="1" applyBorder="1" applyAlignment="1">
      <alignment vertical="center" wrapText="1"/>
    </xf>
    <xf numFmtId="0" fontId="15" fillId="11" borderId="24" xfId="0" applyFont="1" applyFill="1" applyBorder="1" applyAlignment="1">
      <alignment vertical="center"/>
    </xf>
    <xf numFmtId="0" fontId="8" fillId="5" borderId="17" xfId="0" applyFont="1" applyFill="1" applyBorder="1" applyAlignment="1">
      <alignment vertical="top" wrapText="1"/>
    </xf>
    <xf numFmtId="0" fontId="8" fillId="0" borderId="36" xfId="0" applyFont="1" applyBorder="1" applyAlignment="1">
      <alignment horizontal="left" vertical="top"/>
    </xf>
    <xf numFmtId="0" fontId="8" fillId="8" borderId="23" xfId="0" applyFont="1" applyFill="1" applyBorder="1" applyAlignment="1">
      <alignment vertical="top" wrapText="1"/>
    </xf>
    <xf numFmtId="0" fontId="8" fillId="8" borderId="23" xfId="0" applyFont="1" applyFill="1" applyBorder="1" applyAlignment="1">
      <alignment vertical="top"/>
    </xf>
    <xf numFmtId="0" fontId="8" fillId="3" borderId="23" xfId="0" applyFont="1" applyFill="1" applyBorder="1" applyAlignment="1">
      <alignment vertical="top" wrapText="1"/>
    </xf>
    <xf numFmtId="0" fontId="8" fillId="3" borderId="23" xfId="0" applyFont="1" applyFill="1" applyBorder="1" applyAlignment="1">
      <alignment horizontal="left" vertical="top"/>
    </xf>
    <xf numFmtId="0" fontId="8" fillId="5" borderId="17" xfId="0" applyFont="1" applyFill="1" applyBorder="1" applyAlignment="1">
      <alignment horizontal="center" vertical="top" wrapText="1"/>
    </xf>
    <xf numFmtId="0" fontId="15" fillId="11" borderId="23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vertical="top"/>
    </xf>
    <xf numFmtId="0" fontId="8" fillId="21" borderId="17" xfId="0" applyFont="1" applyFill="1" applyBorder="1" applyAlignment="1">
      <alignment vertical="top" wrapText="1"/>
    </xf>
    <xf numFmtId="0" fontId="8" fillId="4" borderId="17" xfId="0" applyFont="1" applyFill="1" applyBorder="1" applyAlignment="1">
      <alignment vertical="top"/>
    </xf>
    <xf numFmtId="0" fontId="34" fillId="2" borderId="23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8" fillId="0" borderId="31" xfId="0" applyFont="1" applyBorder="1" applyAlignment="1">
      <alignment vertical="center" wrapText="1"/>
    </xf>
    <xf numFmtId="0" fontId="8" fillId="0" borderId="31" xfId="0" applyFont="1" applyBorder="1" applyAlignment="1">
      <alignment vertical="top"/>
    </xf>
    <xf numFmtId="0" fontId="8" fillId="20" borderId="3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top"/>
    </xf>
    <xf numFmtId="0" fontId="8" fillId="4" borderId="34" xfId="0" applyFont="1" applyFill="1" applyBorder="1" applyAlignment="1">
      <alignment vertical="top"/>
    </xf>
    <xf numFmtId="0" fontId="11" fillId="4" borderId="34" xfId="0" applyFont="1" applyFill="1" applyBorder="1" applyAlignment="1">
      <alignment vertical="top"/>
    </xf>
    <xf numFmtId="0" fontId="8" fillId="4" borderId="34" xfId="0" applyFont="1" applyFill="1" applyBorder="1" applyAlignment="1">
      <alignment horizontal="center" vertical="top"/>
    </xf>
    <xf numFmtId="0" fontId="8" fillId="5" borderId="34" xfId="0" applyFont="1" applyFill="1" applyBorder="1" applyAlignment="1">
      <alignment vertical="top" wrapText="1"/>
    </xf>
    <xf numFmtId="0" fontId="8" fillId="5" borderId="34" xfId="0" applyFont="1" applyFill="1" applyBorder="1" applyAlignment="1">
      <alignment horizontal="center" vertical="top" wrapText="1"/>
    </xf>
    <xf numFmtId="0" fontId="15" fillId="13" borderId="37" xfId="0" applyFont="1" applyFill="1" applyBorder="1" applyAlignment="1">
      <alignment horizontal="left" vertical="center" wrapText="1"/>
    </xf>
    <xf numFmtId="0" fontId="15" fillId="13" borderId="37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vertical="center" wrapText="1"/>
    </xf>
    <xf numFmtId="0" fontId="15" fillId="13" borderId="23" xfId="0" applyFont="1" applyFill="1" applyBorder="1" applyAlignment="1">
      <alignment vertical="center" wrapText="1"/>
    </xf>
    <xf numFmtId="0" fontId="15" fillId="13" borderId="23" xfId="0" applyFont="1" applyFill="1" applyBorder="1" applyAlignment="1">
      <alignment horizontal="center" vertical="center"/>
    </xf>
    <xf numFmtId="0" fontId="35" fillId="13" borderId="37" xfId="0" applyFont="1" applyFill="1" applyBorder="1" applyAlignment="1">
      <alignment vertical="center" wrapText="1"/>
    </xf>
    <xf numFmtId="0" fontId="8" fillId="0" borderId="39" xfId="0" applyFont="1" applyBorder="1" applyAlignment="1">
      <alignment horizontal="center" vertical="top"/>
    </xf>
    <xf numFmtId="0" fontId="8" fillId="0" borderId="39" xfId="0" applyFont="1" applyBorder="1" applyAlignment="1">
      <alignment vertical="top" wrapText="1"/>
    </xf>
    <xf numFmtId="0" fontId="8" fillId="0" borderId="39" xfId="0" applyFont="1" applyBorder="1" applyAlignment="1">
      <alignment vertical="top"/>
    </xf>
    <xf numFmtId="0" fontId="15" fillId="13" borderId="38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vertical="center" wrapText="1"/>
    </xf>
    <xf numFmtId="0" fontId="15" fillId="2" borderId="23" xfId="0" applyFont="1" applyFill="1" applyBorder="1" applyAlignment="1">
      <alignment vertical="center" wrapText="1"/>
    </xf>
    <xf numFmtId="0" fontId="15" fillId="2" borderId="37" xfId="0" applyFont="1" applyFill="1" applyBorder="1" applyAlignment="1">
      <alignment vertical="center" wrapText="1"/>
    </xf>
    <xf numFmtId="0" fontId="15" fillId="13" borderId="39" xfId="0" applyFont="1" applyFill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top"/>
    </xf>
    <xf numFmtId="0" fontId="15" fillId="13" borderId="37" xfId="0" applyFont="1" applyFill="1" applyBorder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15" fillId="0" borderId="39" xfId="0" applyFont="1" applyBorder="1" applyAlignment="1">
      <alignment horizontal="center" vertical="center"/>
    </xf>
    <xf numFmtId="0" fontId="15" fillId="13" borderId="37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3" fillId="15" borderId="23" xfId="0" applyFont="1" applyFill="1" applyBorder="1"/>
    <xf numFmtId="0" fontId="24" fillId="16" borderId="23" xfId="0" applyFont="1" applyFill="1" applyBorder="1"/>
    <xf numFmtId="0" fontId="2" fillId="16" borderId="23" xfId="0" applyFont="1" applyFill="1" applyBorder="1"/>
    <xf numFmtId="0" fontId="26" fillId="15" borderId="23" xfId="0" applyFont="1" applyFill="1" applyBorder="1"/>
    <xf numFmtId="0" fontId="8" fillId="5" borderId="17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4" borderId="17" xfId="0" applyFont="1" applyFill="1" applyBorder="1" applyAlignment="1">
      <alignment horizontal="left" vertical="top"/>
    </xf>
    <xf numFmtId="0" fontId="8" fillId="0" borderId="26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left" vertical="top" wrapText="1"/>
    </xf>
    <xf numFmtId="0" fontId="34" fillId="22" borderId="26" xfId="0" applyFont="1" applyFill="1" applyBorder="1" applyAlignment="1">
      <alignment horizontal="center" vertical="top"/>
    </xf>
    <xf numFmtId="0" fontId="8" fillId="4" borderId="17" xfId="0" applyFont="1" applyFill="1" applyBorder="1" applyAlignment="1">
      <alignment horizontal="left" vertical="top"/>
    </xf>
    <xf numFmtId="0" fontId="8" fillId="0" borderId="26" xfId="0" applyFont="1" applyBorder="1" applyAlignment="1">
      <alignment horizontal="center" vertical="top"/>
    </xf>
    <xf numFmtId="0" fontId="8" fillId="22" borderId="0" xfId="0" applyFont="1" applyFill="1" applyAlignment="1">
      <alignment vertical="top"/>
    </xf>
    <xf numFmtId="0" fontId="34" fillId="22" borderId="21" xfId="0" applyFont="1" applyFill="1" applyBorder="1" applyAlignment="1">
      <alignment vertical="center" wrapText="1"/>
    </xf>
    <xf numFmtId="0" fontId="34" fillId="22" borderId="25" xfId="0" applyFont="1" applyFill="1" applyBorder="1" applyAlignment="1">
      <alignment horizontal="center" vertical="top" wrapText="1"/>
    </xf>
    <xf numFmtId="0" fontId="0" fillId="22" borderId="0" xfId="0" applyFill="1"/>
    <xf numFmtId="0" fontId="8" fillId="0" borderId="23" xfId="0" applyFont="1" applyBorder="1" applyAlignment="1">
      <alignment vertical="top"/>
    </xf>
    <xf numFmtId="0" fontId="43" fillId="25" borderId="23" xfId="0" applyFont="1" applyFill="1" applyBorder="1"/>
    <xf numFmtId="0" fontId="11" fillId="0" borderId="45" xfId="0" applyFont="1" applyBorder="1" applyAlignment="1">
      <alignment horizontal="center" vertical="center"/>
    </xf>
    <xf numFmtId="0" fontId="4" fillId="0" borderId="1" xfId="0" applyFont="1" applyBorder="1"/>
    <xf numFmtId="0" fontId="4" fillId="0" borderId="36" xfId="0" applyFont="1" applyBorder="1"/>
    <xf numFmtId="0" fontId="4" fillId="0" borderId="17" xfId="0" applyFont="1" applyBorder="1"/>
    <xf numFmtId="0" fontId="4" fillId="0" borderId="25" xfId="0" applyFont="1" applyBorder="1"/>
    <xf numFmtId="0" fontId="4" fillId="0" borderId="24" xfId="0" applyFont="1" applyBorder="1"/>
    <xf numFmtId="0" fontId="4" fillId="0" borderId="27" xfId="0" applyFont="1" applyBorder="1"/>
    <xf numFmtId="0" fontId="4" fillId="22" borderId="27" xfId="0" applyFont="1" applyFill="1" applyBorder="1"/>
    <xf numFmtId="0" fontId="7" fillId="2" borderId="23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top" wrapText="1"/>
    </xf>
    <xf numFmtId="0" fontId="2" fillId="24" borderId="23" xfId="0" applyFont="1" applyFill="1" applyBorder="1" applyAlignment="1">
      <alignment horizontal="left" vertical="top" wrapText="1"/>
    </xf>
    <xf numFmtId="0" fontId="7" fillId="24" borderId="23" xfId="0" applyFont="1" applyFill="1" applyBorder="1" applyAlignment="1">
      <alignment horizontal="left" vertical="top" wrapText="1"/>
    </xf>
    <xf numFmtId="0" fontId="11" fillId="7" borderId="6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wrapText="1"/>
    </xf>
    <xf numFmtId="0" fontId="11" fillId="5" borderId="1" xfId="0" applyFont="1" applyFill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/>
    </xf>
    <xf numFmtId="0" fontId="11" fillId="10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5" borderId="34" xfId="0" applyFont="1" applyFill="1" applyBorder="1" applyAlignment="1">
      <alignment horizontal="left" vertical="top"/>
    </xf>
    <xf numFmtId="0" fontId="8" fillId="5" borderId="17" xfId="0" applyFont="1" applyFill="1" applyBorder="1" applyAlignment="1">
      <alignment horizontal="left" vertical="top" wrapText="1"/>
    </xf>
    <xf numFmtId="0" fontId="8" fillId="12" borderId="17" xfId="0" applyFont="1" applyFill="1" applyBorder="1" applyAlignment="1">
      <alignment horizontal="left" vertical="top" wrapText="1"/>
    </xf>
    <xf numFmtId="0" fontId="16" fillId="12" borderId="36" xfId="0" applyFont="1" applyFill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5" borderId="17" xfId="0" applyFont="1" applyFill="1" applyBorder="1" applyAlignment="1">
      <alignment horizontal="left" vertical="top"/>
    </xf>
    <xf numFmtId="0" fontId="11" fillId="5" borderId="17" xfId="0" applyFont="1" applyFill="1" applyBorder="1" applyAlignment="1">
      <alignment horizontal="left" vertical="top"/>
    </xf>
    <xf numFmtId="0" fontId="11" fillId="5" borderId="17" xfId="0" applyFont="1" applyFill="1" applyBorder="1" applyAlignment="1">
      <alignment horizontal="left" vertical="top" wrapText="1"/>
    </xf>
    <xf numFmtId="0" fontId="17" fillId="12" borderId="36" xfId="0" applyFont="1" applyFill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11" fillId="8" borderId="18" xfId="0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15" fillId="11" borderId="25" xfId="0" applyFont="1" applyFill="1" applyBorder="1" applyAlignment="1">
      <alignment horizontal="left" vertical="center" wrapText="1"/>
    </xf>
    <xf numFmtId="0" fontId="38" fillId="12" borderId="36" xfId="0" applyFont="1" applyFill="1" applyBorder="1" applyAlignment="1">
      <alignment horizontal="left" vertical="top" wrapText="1"/>
    </xf>
    <xf numFmtId="0" fontId="15" fillId="11" borderId="30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5" fillId="11" borderId="23" xfId="0" applyFont="1" applyFill="1" applyBorder="1" applyAlignment="1">
      <alignment horizontal="left" vertical="center" wrapText="1"/>
    </xf>
    <xf numFmtId="0" fontId="15" fillId="23" borderId="23" xfId="0" applyFont="1" applyFill="1" applyBorder="1" applyAlignment="1">
      <alignment horizontal="left" vertical="center"/>
    </xf>
    <xf numFmtId="9" fontId="8" fillId="0" borderId="0" xfId="0" applyNumberFormat="1" applyFont="1" applyAlignment="1">
      <alignment horizontal="left" vertical="center" wrapText="1"/>
    </xf>
    <xf numFmtId="0" fontId="8" fillId="5" borderId="34" xfId="0" applyFont="1" applyFill="1" applyBorder="1" applyAlignment="1">
      <alignment horizontal="left" vertical="top" wrapText="1"/>
    </xf>
    <xf numFmtId="0" fontId="34" fillId="0" borderId="36" xfId="0" applyFont="1" applyBorder="1" applyAlignment="1">
      <alignment horizontal="left" vertical="top" wrapText="1"/>
    </xf>
    <xf numFmtId="0" fontId="15" fillId="13" borderId="39" xfId="0" applyFont="1" applyFill="1" applyBorder="1" applyAlignment="1">
      <alignment horizontal="center" vertical="center" wrapText="1"/>
    </xf>
    <xf numFmtId="0" fontId="15" fillId="13" borderId="23" xfId="0" applyFont="1" applyFill="1" applyBorder="1" applyAlignment="1">
      <alignment horizontal="center" vertical="center" wrapText="1"/>
    </xf>
    <xf numFmtId="0" fontId="18" fillId="14" borderId="32" xfId="0" applyFont="1" applyFill="1" applyBorder="1" applyAlignment="1">
      <alignment horizontal="center" vertical="top" wrapText="1"/>
    </xf>
    <xf numFmtId="0" fontId="8" fillId="23" borderId="23" xfId="0" applyFont="1" applyFill="1" applyBorder="1" applyAlignment="1">
      <alignment horizontal="center" vertical="center" wrapText="1"/>
    </xf>
    <xf numFmtId="0" fontId="15" fillId="13" borderId="42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9" fillId="13" borderId="36" xfId="0" applyFont="1" applyFill="1" applyBorder="1" applyAlignment="1">
      <alignment horizontal="left" vertical="top" wrapText="1"/>
    </xf>
    <xf numFmtId="0" fontId="15" fillId="0" borderId="39" xfId="0" applyFont="1" applyBorder="1" applyAlignment="1">
      <alignment horizontal="left" vertical="center" wrapText="1"/>
    </xf>
    <xf numFmtId="0" fontId="15" fillId="13" borderId="39" xfId="0" applyFont="1" applyFill="1" applyBorder="1" applyAlignment="1">
      <alignment horizontal="left" vertical="center" wrapText="1"/>
    </xf>
    <xf numFmtId="0" fontId="15" fillId="13" borderId="4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wrapText="1"/>
    </xf>
    <xf numFmtId="0" fontId="39" fillId="14" borderId="23" xfId="0" applyFont="1" applyFill="1" applyBorder="1" applyAlignment="1">
      <alignment horizontal="center" vertical="top" wrapText="1"/>
    </xf>
    <xf numFmtId="0" fontId="18" fillId="14" borderId="23" xfId="0" applyFont="1" applyFill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40" fillId="13" borderId="40" xfId="0" applyFont="1" applyFill="1" applyBorder="1" applyAlignment="1">
      <alignment horizontal="left" vertical="top" wrapText="1"/>
    </xf>
    <xf numFmtId="0" fontId="20" fillId="2" borderId="23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center" wrapText="1"/>
    </xf>
    <xf numFmtId="0" fontId="27" fillId="23" borderId="1" xfId="0" applyFont="1" applyFill="1" applyBorder="1" applyAlignment="1">
      <alignment horizontal="center" vertical="top" wrapText="1"/>
    </xf>
    <xf numFmtId="0" fontId="8" fillId="22" borderId="23" xfId="0" applyFont="1" applyFill="1" applyBorder="1" applyAlignment="1">
      <alignment vertical="top"/>
    </xf>
    <xf numFmtId="0" fontId="8" fillId="22" borderId="0" xfId="0" applyFont="1" applyFill="1" applyAlignment="1">
      <alignment vertical="top" wrapText="1"/>
    </xf>
    <xf numFmtId="0" fontId="15" fillId="22" borderId="32" xfId="0" applyFont="1" applyFill="1" applyBorder="1" applyAlignment="1">
      <alignment horizontal="center" vertical="center" wrapText="1"/>
    </xf>
    <xf numFmtId="0" fontId="15" fillId="22" borderId="23" xfId="0" applyFont="1" applyFill="1" applyBorder="1" applyAlignment="1">
      <alignment horizontal="center" vertical="center" wrapText="1"/>
    </xf>
    <xf numFmtId="0" fontId="15" fillId="22" borderId="36" xfId="0" applyFont="1" applyFill="1" applyBorder="1" applyAlignment="1">
      <alignment horizontal="center" vertical="center" wrapText="1"/>
    </xf>
    <xf numFmtId="0" fontId="8" fillId="22" borderId="32" xfId="0" applyFont="1" applyFill="1" applyBorder="1" applyAlignment="1">
      <alignment horizontal="center" vertical="top" wrapText="1"/>
    </xf>
    <xf numFmtId="0" fontId="8" fillId="22" borderId="23" xfId="0" applyFont="1" applyFill="1" applyBorder="1" applyAlignment="1">
      <alignment horizontal="center" vertical="top" wrapText="1"/>
    </xf>
    <xf numFmtId="0" fontId="8" fillId="22" borderId="12" xfId="0" applyFont="1" applyFill="1" applyBorder="1" applyAlignment="1">
      <alignment horizontal="center" vertical="top" wrapText="1"/>
    </xf>
    <xf numFmtId="0" fontId="8" fillId="22" borderId="1" xfId="0" applyFont="1" applyFill="1" applyBorder="1" applyAlignment="1">
      <alignment horizontal="left" vertical="top" wrapText="1"/>
    </xf>
    <xf numFmtId="0" fontId="8" fillId="22" borderId="14" xfId="0" applyFont="1" applyFill="1" applyBorder="1" applyAlignment="1">
      <alignment horizontal="center" vertical="top" wrapText="1"/>
    </xf>
    <xf numFmtId="0" fontId="8" fillId="0" borderId="23" xfId="0" applyFont="1" applyBorder="1" applyAlignment="1">
      <alignment vertical="top" wrapText="1"/>
    </xf>
    <xf numFmtId="0" fontId="11" fillId="0" borderId="23" xfId="0" applyFont="1" applyBorder="1" applyAlignment="1">
      <alignment vertical="top"/>
    </xf>
    <xf numFmtId="0" fontId="12" fillId="0" borderId="23" xfId="0" applyFont="1" applyBorder="1" applyAlignment="1">
      <alignment vertical="top"/>
    </xf>
    <xf numFmtId="0" fontId="8" fillId="22" borderId="36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vertical="top" wrapText="1"/>
    </xf>
    <xf numFmtId="0" fontId="9" fillId="0" borderId="23" xfId="0" applyFont="1" applyBorder="1" applyAlignment="1">
      <alignment vertical="top"/>
    </xf>
    <xf numFmtId="0" fontId="9" fillId="22" borderId="23" xfId="0" applyFont="1" applyFill="1" applyBorder="1" applyAlignment="1">
      <alignment horizontal="center" vertical="top" wrapText="1"/>
    </xf>
    <xf numFmtId="0" fontId="34" fillId="22" borderId="23" xfId="0" applyFont="1" applyFill="1" applyBorder="1" applyAlignment="1">
      <alignment horizontal="center" vertical="top" wrapText="1"/>
    </xf>
    <xf numFmtId="0" fontId="4" fillId="22" borderId="23" xfId="0" applyFont="1" applyFill="1" applyBorder="1"/>
    <xf numFmtId="0" fontId="15" fillId="22" borderId="23" xfId="0" applyFont="1" applyFill="1" applyBorder="1" applyAlignment="1">
      <alignment horizontal="center" vertical="center"/>
    </xf>
    <xf numFmtId="0" fontId="8" fillId="22" borderId="23" xfId="0" applyFont="1" applyFill="1" applyBorder="1" applyAlignment="1">
      <alignment vertical="top" wrapText="1"/>
    </xf>
    <xf numFmtId="0" fontId="15" fillId="22" borderId="23" xfId="0" applyFont="1" applyFill="1" applyBorder="1" applyAlignment="1">
      <alignment horizontal="center" vertical="center" wrapText="1"/>
    </xf>
    <xf numFmtId="0" fontId="8" fillId="22" borderId="23" xfId="0" applyFont="1" applyFill="1" applyBorder="1" applyAlignment="1">
      <alignment horizontal="center" vertical="top" wrapText="1"/>
    </xf>
    <xf numFmtId="0" fontId="15" fillId="22" borderId="23" xfId="0" applyFont="1" applyFill="1" applyBorder="1" applyAlignment="1">
      <alignment horizontal="center" vertical="center"/>
    </xf>
    <xf numFmtId="0" fontId="11" fillId="22" borderId="23" xfId="0" applyFont="1" applyFill="1" applyBorder="1" applyAlignment="1">
      <alignment horizontal="left" vertical="top" wrapText="1"/>
    </xf>
    <xf numFmtId="0" fontId="11" fillId="22" borderId="23" xfId="0" applyFont="1" applyFill="1" applyBorder="1" applyAlignment="1">
      <alignment horizontal="left" vertical="top"/>
    </xf>
    <xf numFmtId="0" fontId="8" fillId="22" borderId="23" xfId="0" applyFont="1" applyFill="1" applyBorder="1" applyAlignment="1">
      <alignment horizontal="left" vertical="top"/>
    </xf>
    <xf numFmtId="0" fontId="8" fillId="22" borderId="23" xfId="0" applyFont="1" applyFill="1" applyBorder="1" applyAlignment="1">
      <alignment horizontal="left" vertical="top"/>
    </xf>
    <xf numFmtId="0" fontId="8" fillId="22" borderId="23" xfId="0" applyFont="1" applyFill="1" applyBorder="1" applyAlignment="1">
      <alignment horizontal="left" vertical="top" wrapText="1"/>
    </xf>
    <xf numFmtId="0" fontId="8" fillId="22" borderId="23" xfId="0" applyFont="1" applyFill="1" applyBorder="1" applyAlignment="1">
      <alignment horizontal="left" vertical="top" wrapText="1"/>
    </xf>
    <xf numFmtId="0" fontId="14" fillId="22" borderId="23" xfId="0" applyFont="1" applyFill="1" applyBorder="1" applyAlignment="1">
      <alignment horizontal="center" vertical="top" wrapText="1"/>
    </xf>
    <xf numFmtId="0" fontId="8" fillId="22" borderId="23" xfId="0" applyFont="1" applyFill="1" applyBorder="1" applyAlignment="1">
      <alignment horizontal="center" vertical="top"/>
    </xf>
    <xf numFmtId="0" fontId="11" fillId="22" borderId="23" xfId="0" applyFont="1" applyFill="1" applyBorder="1" applyAlignment="1">
      <alignment vertical="top" wrapText="1"/>
    </xf>
    <xf numFmtId="0" fontId="0" fillId="0" borderId="0" xfId="0" applyAlignment="1"/>
    <xf numFmtId="0" fontId="8" fillId="26" borderId="23" xfId="0" applyFont="1" applyFill="1" applyBorder="1" applyAlignment="1">
      <alignment vertical="center" wrapText="1"/>
    </xf>
    <xf numFmtId="0" fontId="35" fillId="22" borderId="23" xfId="0" applyFont="1" applyFill="1" applyBorder="1" applyAlignment="1">
      <alignment vertical="center" wrapText="1"/>
    </xf>
    <xf numFmtId="0" fontId="0" fillId="0" borderId="23" xfId="0" applyBorder="1"/>
    <xf numFmtId="0" fontId="11" fillId="0" borderId="23" xfId="0" applyFont="1" applyBorder="1" applyAlignment="1">
      <alignment horizontal="left" vertical="top" wrapText="1"/>
    </xf>
    <xf numFmtId="0" fontId="4" fillId="0" borderId="17" xfId="0" applyFont="1" applyBorder="1" applyAlignment="1"/>
    <xf numFmtId="0" fontId="4" fillId="22" borderId="23" xfId="0" applyFont="1" applyFill="1" applyBorder="1" applyAlignment="1"/>
    <xf numFmtId="0" fontId="0" fillId="22" borderId="23" xfId="0" applyFill="1" applyBorder="1"/>
    <xf numFmtId="0" fontId="45" fillId="22" borderId="23" xfId="0" applyFont="1" applyFill="1" applyBorder="1"/>
    <xf numFmtId="0" fontId="45" fillId="22" borderId="23" xfId="0" applyFont="1" applyFill="1" applyBorder="1" applyAlignment="1"/>
    <xf numFmtId="0" fontId="9" fillId="22" borderId="23" xfId="0" applyFont="1" applyFill="1" applyBorder="1" applyAlignment="1">
      <alignment vertical="top"/>
    </xf>
    <xf numFmtId="0" fontId="44" fillId="22" borderId="23" xfId="0" applyFont="1" applyFill="1" applyBorder="1"/>
    <xf numFmtId="0" fontId="11" fillId="0" borderId="23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15" fillId="22" borderId="23" xfId="0" applyFont="1" applyFill="1" applyBorder="1" applyAlignment="1">
      <alignment horizontal="left" vertical="center" wrapText="1"/>
    </xf>
    <xf numFmtId="0" fontId="8" fillId="22" borderId="23" xfId="0" applyFont="1" applyFill="1" applyBorder="1" applyAlignment="1">
      <alignment horizontal="center" vertical="center" wrapText="1"/>
    </xf>
    <xf numFmtId="0" fontId="14" fillId="22" borderId="23" xfId="0" applyFont="1" applyFill="1" applyBorder="1" applyAlignment="1">
      <alignment horizontal="left" vertical="top" wrapText="1"/>
    </xf>
    <xf numFmtId="0" fontId="9" fillId="22" borderId="23" xfId="0" applyFont="1" applyFill="1" applyBorder="1" applyAlignment="1">
      <alignment vertical="top" wrapText="1"/>
    </xf>
    <xf numFmtId="0" fontId="9" fillId="22" borderId="23" xfId="0" applyFont="1" applyFill="1" applyBorder="1" applyAlignment="1">
      <alignment horizontal="left" vertical="top"/>
    </xf>
    <xf numFmtId="0" fontId="9" fillId="22" borderId="23" xfId="0" applyFont="1" applyFill="1" applyBorder="1" applyAlignment="1">
      <alignment horizontal="left" vertical="center" wrapText="1"/>
    </xf>
    <xf numFmtId="0" fontId="9" fillId="22" borderId="23" xfId="0" applyFont="1" applyFill="1" applyBorder="1" applyAlignment="1">
      <alignment horizontal="left" vertical="center" wrapText="1"/>
    </xf>
    <xf numFmtId="0" fontId="9" fillId="22" borderId="23" xfId="0" applyFont="1" applyFill="1" applyBorder="1" applyAlignment="1">
      <alignment horizontal="center" vertical="center" wrapText="1"/>
    </xf>
    <xf numFmtId="0" fontId="4" fillId="0" borderId="23" xfId="0" applyFont="1" applyBorder="1" applyAlignment="1"/>
    <xf numFmtId="0" fontId="9" fillId="22" borderId="23" xfId="0" applyFont="1" applyFill="1" applyBorder="1" applyAlignment="1">
      <alignment horizontal="center" vertical="center"/>
    </xf>
    <xf numFmtId="0" fontId="9" fillId="22" borderId="23" xfId="0" applyFont="1" applyFill="1" applyBorder="1" applyAlignment="1">
      <alignment horizontal="center" vertical="center"/>
    </xf>
    <xf numFmtId="0" fontId="9" fillId="22" borderId="23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/>
    </xf>
    <xf numFmtId="0" fontId="1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34" xfId="0" applyFont="1" applyBorder="1" applyAlignment="1"/>
    <xf numFmtId="0" fontId="4" fillId="0" borderId="36" xfId="0" applyFont="1" applyBorder="1" applyAlignment="1"/>
    <xf numFmtId="0" fontId="8" fillId="0" borderId="14" xfId="0" applyFont="1" applyBorder="1" applyAlignment="1">
      <alignment vertical="top" wrapText="1"/>
    </xf>
    <xf numFmtId="0" fontId="14" fillId="22" borderId="23" xfId="0" applyFont="1" applyFill="1" applyBorder="1" applyAlignment="1">
      <alignment horizontal="left" vertical="top"/>
    </xf>
    <xf numFmtId="0" fontId="9" fillId="2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center" vertical="top" wrapText="1"/>
    </xf>
    <xf numFmtId="0" fontId="8" fillId="5" borderId="23" xfId="0" applyFont="1" applyFill="1" applyBorder="1" applyAlignment="1">
      <alignment vertical="top" wrapText="1"/>
    </xf>
    <xf numFmtId="0" fontId="8" fillId="22" borderId="23" xfId="0" applyFont="1" applyFill="1" applyBorder="1" applyAlignment="1">
      <alignment horizontal="center" vertical="center"/>
    </xf>
    <xf numFmtId="0" fontId="45" fillId="22" borderId="23" xfId="0" applyFont="1" applyFill="1" applyBorder="1" applyAlignment="1"/>
    <xf numFmtId="0" fontId="4" fillId="22" borderId="23" xfId="0" applyFont="1" applyFill="1" applyBorder="1" applyAlignment="1"/>
    <xf numFmtId="0" fontId="8" fillId="22" borderId="23" xfId="0" applyFont="1" applyFill="1" applyBorder="1" applyAlignment="1">
      <alignment horizontal="center" vertical="top"/>
    </xf>
    <xf numFmtId="0" fontId="47" fillId="0" borderId="0" xfId="0" applyFont="1"/>
    <xf numFmtId="0" fontId="43" fillId="0" borderId="0" xfId="0" applyFont="1" applyAlignment="1">
      <alignment vertical="center" wrapText="1"/>
    </xf>
    <xf numFmtId="0" fontId="38" fillId="22" borderId="36" xfId="0" applyFont="1" applyFill="1" applyBorder="1" applyAlignment="1">
      <alignment horizontal="left" vertical="top" wrapText="1"/>
    </xf>
    <xf numFmtId="0" fontId="15" fillId="13" borderId="44" xfId="0" applyFont="1" applyFill="1" applyBorder="1" applyAlignment="1">
      <alignment horizontal="center" vertical="center" wrapText="1"/>
    </xf>
    <xf numFmtId="0" fontId="15" fillId="13" borderId="9" xfId="0" applyFont="1" applyFill="1" applyBorder="1" applyAlignment="1">
      <alignment horizontal="center" vertical="center" wrapText="1"/>
    </xf>
    <xf numFmtId="0" fontId="49" fillId="14" borderId="32" xfId="0" applyFont="1" applyFill="1" applyBorder="1" applyAlignment="1">
      <alignment horizontal="center" vertical="top" wrapText="1"/>
    </xf>
    <xf numFmtId="0" fontId="50" fillId="14" borderId="32" xfId="0" applyFont="1" applyFill="1" applyBorder="1" applyAlignment="1">
      <alignment horizontal="center" vertical="top" wrapText="1"/>
    </xf>
    <xf numFmtId="0" fontId="4" fillId="24" borderId="23" xfId="0" applyFont="1" applyFill="1" applyBorder="1" applyAlignment="1"/>
    <xf numFmtId="0" fontId="4" fillId="22" borderId="36" xfId="0" applyFont="1" applyFill="1" applyBorder="1" applyAlignment="1"/>
    <xf numFmtId="0" fontId="4" fillId="22" borderId="32" xfId="0" applyFont="1" applyFill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22" borderId="12" xfId="0" applyFont="1" applyFill="1" applyBorder="1" applyAlignment="1"/>
    <xf numFmtId="0" fontId="4" fillId="0" borderId="1" xfId="0" applyFont="1" applyBorder="1" applyAlignment="1"/>
    <xf numFmtId="0" fontId="4" fillId="22" borderId="1" xfId="0" applyFont="1" applyFill="1" applyBorder="1" applyAlignment="1"/>
    <xf numFmtId="0" fontId="4" fillId="22" borderId="3" xfId="0" applyFont="1" applyFill="1" applyBorder="1" applyAlignment="1"/>
    <xf numFmtId="0" fontId="4" fillId="0" borderId="33" xfId="0" applyFont="1" applyBorder="1" applyAlignment="1"/>
    <xf numFmtId="0" fontId="4" fillId="0" borderId="20" xfId="0" applyFont="1" applyBorder="1" applyAlignment="1"/>
    <xf numFmtId="0" fontId="4" fillId="0" borderId="22" xfId="0" applyFont="1" applyBorder="1" applyAlignment="1"/>
    <xf numFmtId="0" fontId="4" fillId="0" borderId="24" xfId="0" applyFont="1" applyBorder="1" applyAlignment="1"/>
    <xf numFmtId="0" fontId="0" fillId="0" borderId="0" xfId="0" applyAlignment="1"/>
    <xf numFmtId="0" fontId="4" fillId="0" borderId="31" xfId="0" applyFont="1" applyBorder="1" applyAlignment="1"/>
    <xf numFmtId="0" fontId="44" fillId="22" borderId="23" xfId="0" applyFont="1" applyFill="1" applyBorder="1" applyAlignment="1"/>
    <xf numFmtId="0" fontId="4" fillId="23" borderId="23" xfId="0" applyFont="1" applyFill="1" applyBorder="1" applyAlignment="1"/>
    <xf numFmtId="0" fontId="4" fillId="0" borderId="37" xfId="0" applyFont="1" applyBorder="1" applyAlignment="1"/>
    <xf numFmtId="0" fontId="4" fillId="0" borderId="41" xfId="0" applyFont="1" applyBorder="1" applyAlignment="1"/>
    <xf numFmtId="0" fontId="0" fillId="22" borderId="23" xfId="0" applyFill="1" applyBorder="1" applyAlignment="1"/>
    <xf numFmtId="0" fontId="4" fillId="2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0</xdr:row>
      <xdr:rowOff>-5038725</xdr:rowOff>
    </xdr:from>
    <xdr:to>
      <xdr:col>16</xdr:col>
      <xdr:colOff>238125</xdr:colOff>
      <xdr:row>0</xdr:row>
      <xdr:rowOff>-4581525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F4B4BF1-981F-465D-8E8F-7128A25A7D44}"/>
            </a:ext>
            <a:ext uri="{147F2762-F138-4A5C-976F-8EAC2B608ADB}">
              <a16:predDERef xmlns:a16="http://schemas.microsoft.com/office/drawing/2014/main" pred="{157A2A7B-4467-4BAB-A6BD-CAB9FB21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925" y="-5038725"/>
          <a:ext cx="1447800" cy="457200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0</xdr:row>
      <xdr:rowOff>152400</xdr:rowOff>
    </xdr:from>
    <xdr:to>
      <xdr:col>15</xdr:col>
      <xdr:colOff>600075</xdr:colOff>
      <xdr:row>3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1C7B73A-7679-475E-89EA-25698BB0AD7A}"/>
            </a:ext>
            <a:ext uri="{147F2762-F138-4A5C-976F-8EAC2B608ADB}">
              <a16:predDERef xmlns:a16="http://schemas.microsoft.com/office/drawing/2014/main" pred="{1F4B4BF1-981F-465D-8E8F-7128A25A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0" y="152400"/>
          <a:ext cx="4562475" cy="542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361950</xdr:colOff>
      <xdr:row>1</xdr:row>
      <xdr:rowOff>47625</xdr:rowOff>
    </xdr:from>
    <xdr:to>
      <xdr:col>17</xdr:col>
      <xdr:colOff>209550</xdr:colOff>
      <xdr:row>3</xdr:row>
      <xdr:rowOff>142875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B0C2DB4-20E7-4C46-89A1-F0190D654F8C}"/>
            </a:ext>
            <a:ext uri="{147F2762-F138-4A5C-976F-8EAC2B608ADB}">
              <a16:predDERef xmlns:a16="http://schemas.microsoft.com/office/drawing/2014/main" pred="{01C7B73A-7679-475E-89EA-25698BB0A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5950" y="228600"/>
          <a:ext cx="14478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3943350</xdr:colOff>
      <xdr:row>1</xdr:row>
      <xdr:rowOff>9525</xdr:rowOff>
    </xdr:from>
    <xdr:to>
      <xdr:col>7</xdr:col>
      <xdr:colOff>352425</xdr:colOff>
      <xdr:row>4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FDB511-6377-4B6B-A0A2-5F6F4E36B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161925"/>
          <a:ext cx="4562475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1</xdr:row>
      <xdr:rowOff>38100</xdr:rowOff>
    </xdr:from>
    <xdr:to>
      <xdr:col>8</xdr:col>
      <xdr:colOff>400050</xdr:colOff>
      <xdr:row>4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21DF3EE-DE95-458F-B972-B5A7AD08752A}"/>
            </a:ext>
            <a:ext uri="{147F2762-F138-4A5C-976F-8EAC2B608ADB}">
              <a16:predDERef xmlns:a16="http://schemas.microsoft.com/office/drawing/2014/main" pred="{09FDB511-6377-4B6B-A0A2-5F6F4E36B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1025" y="190500"/>
          <a:ext cx="144780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1304925</xdr:colOff>
      <xdr:row>0</xdr:row>
      <xdr:rowOff>0</xdr:rowOff>
    </xdr:from>
    <xdr:to>
      <xdr:col>6</xdr:col>
      <xdr:colOff>628650</xdr:colOff>
      <xdr:row>3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57A2A7B-4467-4BAB-A6BD-CAB9FB21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5" y="0"/>
          <a:ext cx="4562475" cy="542925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0</xdr:row>
      <xdr:rowOff>47625</xdr:rowOff>
    </xdr:from>
    <xdr:to>
      <xdr:col>7</xdr:col>
      <xdr:colOff>1057275</xdr:colOff>
      <xdr:row>3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396DEB4-E39D-40B8-A4FC-8A3CF0B52158}"/>
            </a:ext>
            <a:ext uri="{147F2762-F138-4A5C-976F-8EAC2B608ADB}">
              <a16:predDERef xmlns:a16="http://schemas.microsoft.com/office/drawing/2014/main" pred="{157A2A7B-4467-4BAB-A6BD-CAB9FB21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6450" y="47625"/>
          <a:ext cx="144780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4943475</xdr:colOff>
      <xdr:row>0</xdr:row>
      <xdr:rowOff>85725</xdr:rowOff>
    </xdr:from>
    <xdr:to>
      <xdr:col>4</xdr:col>
      <xdr:colOff>2962275</xdr:colOff>
      <xdr:row>4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49C06F-5357-569E-571D-3EBCA6E6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85725"/>
          <a:ext cx="4562475" cy="542925"/>
        </a:xfrm>
        <a:prstGeom prst="rect">
          <a:avLst/>
        </a:prstGeom>
      </xdr:spPr>
    </xdr:pic>
    <xdr:clientData/>
  </xdr:twoCellAnchor>
  <xdr:twoCellAnchor editAs="oneCell">
    <xdr:from>
      <xdr:col>4</xdr:col>
      <xdr:colOff>2657475</xdr:colOff>
      <xdr:row>0</xdr:row>
      <xdr:rowOff>133350</xdr:rowOff>
    </xdr:from>
    <xdr:to>
      <xdr:col>5</xdr:col>
      <xdr:colOff>695325</xdr:colOff>
      <xdr:row>3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AACB4E-F9FC-4305-D61A-B25BCE126C60}"/>
            </a:ext>
            <a:ext uri="{147F2762-F138-4A5C-976F-8EAC2B608ADB}">
              <a16:predDERef xmlns:a16="http://schemas.microsoft.com/office/drawing/2014/main" pred="{EB49C06F-5357-569E-571D-3EBCA6E6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11175" y="133350"/>
          <a:ext cx="1447800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0</xdr:row>
      <xdr:rowOff>114300</xdr:rowOff>
    </xdr:from>
    <xdr:to>
      <xdr:col>10</xdr:col>
      <xdr:colOff>895350</xdr:colOff>
      <xdr:row>3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8E9559B-D45A-4524-A7EC-9F103F2B60CA}"/>
            </a:ext>
            <a:ext uri="{147F2762-F138-4A5C-976F-8EAC2B608ADB}">
              <a16:predDERef xmlns:a16="http://schemas.microsoft.com/office/drawing/2014/main" pred="{1F4B4BF1-981F-465D-8E8F-7128A25A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0" y="114300"/>
          <a:ext cx="4562475" cy="542925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0</xdr:row>
      <xdr:rowOff>152400</xdr:rowOff>
    </xdr:from>
    <xdr:to>
      <xdr:col>11</xdr:col>
      <xdr:colOff>742950</xdr:colOff>
      <xdr:row>3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4B46753-29BA-414D-AD78-CA08C916BE82}"/>
            </a:ext>
            <a:ext uri="{147F2762-F138-4A5C-976F-8EAC2B608ADB}">
              <a16:predDERef xmlns:a16="http://schemas.microsoft.com/office/drawing/2014/main" pred="{48E9559B-D45A-4524-A7EC-9F103F2B6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01925" y="152400"/>
          <a:ext cx="1447800" cy="457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hasna Neves Ferreira" id="{6F4953EB-210D-4782-B9B3-7C67815D4DF4}" userId="S::rferreira@ethos.org.br::3257c80a-eb9c-4c21-bd2c-24ddc1142ce1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3-09-14T18:35:31.23" personId="{6F4953EB-210D-4782-B9B3-7C67815D4DF4}" id="{8F160E32-43CB-408E-84C4-47602411171A}">
    <text xml:space="preserve">atualizar datas
</text>
  </threadedComment>
  <threadedComment ref="B33" dT="2023-09-14T19:14:56.90" personId="{6F4953EB-210D-4782-B9B3-7C67815D4DF4}" id="{393ABFE7-5001-465F-99A8-435F7469A7EF}" parentId="{8F160E32-43CB-408E-84C4-47602411171A}">
    <text xml:space="preserve">atualizar datas
</text>
  </threadedComment>
  <threadedComment ref="B36" dT="2023-09-14T18:38:08.35" personId="{6F4953EB-210D-4782-B9B3-7C67815D4DF4}" id="{31717B71-AA2E-475E-AA87-CED35A5605E9}">
    <text xml:space="preserve">atualizar
</text>
  </threadedComment>
  <threadedComment ref="B42" dT="2023-09-14T18:35:09.14" personId="{6F4953EB-210D-4782-B9B3-7C67815D4DF4}" id="{5044C21A-AF79-4280-8DAF-1FCD83C14BA4}">
    <text xml:space="preserve">atualizar datas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000"/>
  <sheetViews>
    <sheetView topLeftCell="A41" workbookViewId="0">
      <selection activeCell="B42" sqref="B42:O42"/>
    </sheetView>
  </sheetViews>
  <sheetFormatPr defaultColWidth="14.42578125" defaultRowHeight="15" customHeight="1"/>
  <cols>
    <col min="1" max="15" width="9.140625" customWidth="1"/>
    <col min="16" max="16" width="14.85546875" customWidth="1"/>
    <col min="17" max="26" width="9.140625" customWidth="1"/>
  </cols>
  <sheetData>
    <row r="1" spans="1:26" ht="14.2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14.2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4.2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4.2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4.2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14.25" customHeight="1">
      <c r="A6" s="74"/>
      <c r="B6" s="74"/>
      <c r="C6" s="74"/>
      <c r="D6" s="74"/>
      <c r="E6" s="188" t="s">
        <v>0</v>
      </c>
      <c r="F6" s="308"/>
      <c r="G6" s="308"/>
      <c r="H6" s="308"/>
      <c r="I6" s="308"/>
      <c r="J6" s="308"/>
      <c r="K6" s="308"/>
      <c r="L6" s="308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4.25" customHeight="1">
      <c r="A7" s="74"/>
      <c r="B7" s="74"/>
      <c r="C7" s="74"/>
      <c r="D7" s="74"/>
      <c r="E7" s="308"/>
      <c r="F7" s="308"/>
      <c r="G7" s="308"/>
      <c r="H7" s="308"/>
      <c r="I7" s="308"/>
      <c r="J7" s="308"/>
      <c r="K7" s="308"/>
      <c r="L7" s="308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4.25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4.25" customHeight="1">
      <c r="A9" s="74"/>
      <c r="B9" s="75" t="s">
        <v>1</v>
      </c>
      <c r="C9" s="76"/>
      <c r="D9" s="76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5" customHeight="1">
      <c r="A10" s="77"/>
      <c r="B10" s="189" t="s">
        <v>2</v>
      </c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4.25" customHeight="1">
      <c r="A11" s="74"/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4.25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4.25" customHeight="1">
      <c r="A13" s="74"/>
      <c r="B13" s="75" t="s">
        <v>3</v>
      </c>
      <c r="C13" s="76"/>
      <c r="D13" s="76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5" customHeight="1">
      <c r="A14" s="74"/>
      <c r="B14" s="187" t="s">
        <v>4</v>
      </c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4.25" customHeight="1">
      <c r="A15" s="74"/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4.25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4.25" customHeight="1">
      <c r="A17" s="74"/>
      <c r="B17" s="75" t="s">
        <v>5</v>
      </c>
      <c r="C17" s="76"/>
      <c r="D17" s="76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4.25" customHeight="1">
      <c r="A18" s="74"/>
      <c r="B18" s="187" t="s">
        <v>6</v>
      </c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4.25" customHeight="1">
      <c r="A19" s="74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4.25" customHeight="1">
      <c r="A20" s="74"/>
      <c r="B20" s="75" t="s">
        <v>7</v>
      </c>
      <c r="C20" s="76"/>
      <c r="D20" s="76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4.25" customHeight="1">
      <c r="A21" s="74"/>
      <c r="B21" s="187" t="s">
        <v>8</v>
      </c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4.25" customHeight="1">
      <c r="A22" s="74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4.2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4.25" customHeight="1">
      <c r="A24" s="74"/>
      <c r="B24" s="75" t="s">
        <v>9</v>
      </c>
      <c r="C24" s="76"/>
      <c r="D24" s="76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4.25" customHeight="1">
      <c r="A25" s="74"/>
      <c r="B25" s="187" t="s">
        <v>10</v>
      </c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4.25" customHeight="1">
      <c r="A26" s="74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4.2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4.25" customHeight="1">
      <c r="A28" s="74"/>
      <c r="B28" s="75" t="s">
        <v>11</v>
      </c>
      <c r="C28" s="76"/>
      <c r="D28" s="76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4.25" customHeight="1">
      <c r="A29" s="74"/>
      <c r="B29" s="189" t="s">
        <v>12</v>
      </c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4.25" customHeight="1">
      <c r="A30" s="74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4.2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4.25" customHeight="1">
      <c r="A32" s="74"/>
      <c r="B32" s="75" t="s">
        <v>13</v>
      </c>
      <c r="C32" s="76"/>
      <c r="D32" s="76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4.25" customHeight="1">
      <c r="A33" s="74"/>
      <c r="B33" s="190" t="s">
        <v>14</v>
      </c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4.25" customHeight="1">
      <c r="A34" s="74"/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4.25" customHeight="1">
      <c r="A35" s="74"/>
      <c r="B35" s="75" t="s">
        <v>15</v>
      </c>
      <c r="C35" s="76"/>
      <c r="D35" s="7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4.25" customHeight="1">
      <c r="A36" s="74"/>
      <c r="B36" s="190" t="s">
        <v>16</v>
      </c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4.25" customHeight="1">
      <c r="A37" s="74"/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4.25" customHeight="1">
      <c r="A38" s="74"/>
      <c r="B38" s="75" t="s">
        <v>17</v>
      </c>
      <c r="C38" s="76"/>
      <c r="D38" s="7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34.5" customHeight="1">
      <c r="A39" s="74"/>
      <c r="B39" s="187" t="s">
        <v>18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78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4.25" customHeight="1">
      <c r="A40" s="74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4.25" customHeight="1">
      <c r="A41" s="74"/>
      <c r="B41" s="75" t="s">
        <v>19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49.5" customHeight="1">
      <c r="A42" s="74"/>
      <c r="B42" s="191" t="s">
        <v>20</v>
      </c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78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4.25" customHeight="1">
      <c r="A43" s="74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4.25" customHeight="1">
      <c r="A44" s="74"/>
      <c r="B44" s="75" t="s">
        <v>21</v>
      </c>
      <c r="C44" s="76"/>
      <c r="D44" s="7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4.25" customHeight="1">
      <c r="A45" s="74"/>
      <c r="B45" s="187" t="s">
        <v>22</v>
      </c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4.25" customHeight="1">
      <c r="A46" s="74"/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4.25" customHeight="1">
      <c r="A47" s="74"/>
      <c r="B47" s="75" t="s">
        <v>23</v>
      </c>
      <c r="C47" s="76"/>
      <c r="D47" s="76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4.25" customHeight="1">
      <c r="A48" s="74"/>
      <c r="B48" s="187" t="s">
        <v>24</v>
      </c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4.25" customHeight="1">
      <c r="A49" s="74"/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4.25" customHeight="1">
      <c r="A50" s="74"/>
      <c r="B50" s="75" t="s">
        <v>25</v>
      </c>
      <c r="C50" s="76"/>
      <c r="D50" s="76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4.25" customHeight="1">
      <c r="A51" s="74"/>
      <c r="B51" s="187" t="s">
        <v>26</v>
      </c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4.25" customHeight="1">
      <c r="A52" s="74"/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4.2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4.2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4.2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4.2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4.2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4.2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4.2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4.2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4.2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4.2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4.2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4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4.2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4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4.2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4.2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4.2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4.2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4.2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4.2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4.2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4.2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4.2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4.2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4.2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4.2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4.2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4.2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4.2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4.2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4.2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4.2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4.2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4.2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14">
    <mergeCell ref="B48:P49"/>
    <mergeCell ref="B51:P52"/>
    <mergeCell ref="E6:L7"/>
    <mergeCell ref="B10:P11"/>
    <mergeCell ref="B14:P15"/>
    <mergeCell ref="B18:P19"/>
    <mergeCell ref="B21:P22"/>
    <mergeCell ref="B25:P26"/>
    <mergeCell ref="B29:P30"/>
    <mergeCell ref="B33:P34"/>
    <mergeCell ref="B36:P37"/>
    <mergeCell ref="B39:O39"/>
    <mergeCell ref="B42:O42"/>
    <mergeCell ref="B45:P46"/>
  </mergeCells>
  <pageMargins left="0.511811024" right="0.511811024" top="0.78740157499999996" bottom="0.78740157499999996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08700"/>
    <outlinePr summaryBelow="0" summaryRight="0"/>
  </sheetPr>
  <dimension ref="A1:Z1000"/>
  <sheetViews>
    <sheetView showGridLines="0" topLeftCell="A29" zoomScale="80" zoomScaleNormal="80" workbookViewId="0">
      <selection activeCell="D47" sqref="D47"/>
    </sheetView>
  </sheetViews>
  <sheetFormatPr defaultColWidth="14.42578125" defaultRowHeight="15" customHeight="1" outlineLevelRow="1"/>
  <cols>
    <col min="1" max="1" width="9.140625" customWidth="1"/>
    <col min="2" max="2" width="9" customWidth="1"/>
    <col min="3" max="3" width="37.7109375" customWidth="1"/>
    <col min="4" max="4" width="76.140625" customWidth="1"/>
    <col min="5" max="6" width="17.7109375" customWidth="1"/>
    <col min="7" max="7" width="10.7109375" customWidth="1"/>
    <col min="8" max="8" width="17.7109375" customWidth="1"/>
    <col min="9" max="11" width="9.140625" customWidth="1"/>
    <col min="12" max="16" width="9.140625" hidden="1" customWidth="1"/>
    <col min="17" max="26" width="9.140625" customWidth="1"/>
  </cols>
  <sheetData>
    <row r="1" spans="1:26" ht="12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79"/>
      <c r="M1" s="80"/>
      <c r="N1" s="80"/>
      <c r="O1" s="80"/>
      <c r="P1" s="8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79" t="s">
        <v>27</v>
      </c>
      <c r="M2" s="80" t="s">
        <v>28</v>
      </c>
      <c r="N2" s="80" t="s">
        <v>29</v>
      </c>
      <c r="O2" s="80" t="s">
        <v>30</v>
      </c>
      <c r="P2" s="8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79" t="s">
        <v>31</v>
      </c>
      <c r="M3" s="80" t="s">
        <v>32</v>
      </c>
      <c r="N3" s="80" t="s">
        <v>33</v>
      </c>
      <c r="O3" s="80" t="s">
        <v>34</v>
      </c>
      <c r="P3" s="8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1"/>
      <c r="C4" s="1"/>
      <c r="D4" s="1"/>
      <c r="E4" s="1"/>
      <c r="F4" s="2"/>
      <c r="G4" s="1"/>
      <c r="H4" s="1"/>
      <c r="I4" s="1"/>
      <c r="J4" s="1"/>
      <c r="K4" s="1"/>
      <c r="L4" s="79"/>
      <c r="M4" s="80" t="s">
        <v>35</v>
      </c>
      <c r="N4" s="80" t="s">
        <v>36</v>
      </c>
      <c r="O4" s="80"/>
      <c r="P4" s="8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"/>
      <c r="B5" s="1"/>
      <c r="C5" s="1"/>
      <c r="D5" s="1"/>
      <c r="E5" s="1"/>
      <c r="F5" s="263"/>
      <c r="G5" s="177"/>
      <c r="H5" s="177"/>
      <c r="I5" s="1"/>
      <c r="J5" s="1"/>
      <c r="K5" s="1"/>
      <c r="L5" s="79"/>
      <c r="M5" s="80"/>
      <c r="N5" s="80"/>
      <c r="O5" s="80"/>
      <c r="P5" s="8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"/>
      <c r="B6" s="1"/>
      <c r="C6" s="3" t="s">
        <v>37</v>
      </c>
      <c r="D6" s="1"/>
      <c r="E6" s="264"/>
      <c r="F6" s="267"/>
      <c r="G6" s="268"/>
      <c r="H6" s="268"/>
      <c r="I6" s="177"/>
      <c r="J6" s="1"/>
      <c r="K6" s="1"/>
      <c r="L6" s="80"/>
      <c r="M6" s="80" t="s">
        <v>38</v>
      </c>
      <c r="N6" s="80" t="s">
        <v>39</v>
      </c>
      <c r="O6" s="80"/>
      <c r="P6" s="8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1"/>
      <c r="C7" s="5" t="s">
        <v>40</v>
      </c>
      <c r="D7" s="1"/>
      <c r="E7" s="177"/>
      <c r="F7" s="269"/>
      <c r="G7" s="323"/>
      <c r="H7" s="323"/>
      <c r="I7" s="177"/>
      <c r="J7" s="1"/>
      <c r="K7" s="1"/>
      <c r="L7" s="80"/>
      <c r="M7" s="80" t="s">
        <v>41</v>
      </c>
      <c r="N7" s="80" t="s">
        <v>42</v>
      </c>
      <c r="O7" s="80"/>
      <c r="P7" s="8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"/>
      <c r="B8" s="1"/>
      <c r="C8" s="1"/>
      <c r="D8" s="1"/>
      <c r="E8" s="177"/>
      <c r="F8" s="269"/>
      <c r="G8" s="323"/>
      <c r="H8" s="323"/>
      <c r="I8" s="17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"/>
      <c r="B9" s="1"/>
      <c r="C9" s="1"/>
      <c r="D9" s="1"/>
      <c r="E9" s="265" t="s">
        <v>43</v>
      </c>
      <c r="F9" s="269" t="s">
        <v>44</v>
      </c>
      <c r="G9" s="323"/>
      <c r="H9" s="323"/>
      <c r="I9" s="177"/>
      <c r="J9" s="1"/>
      <c r="K9" s="1"/>
      <c r="L9" s="1"/>
      <c r="M9" s="6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"/>
      <c r="C10" s="81" t="s">
        <v>45</v>
      </c>
      <c r="D10" s="82" t="s">
        <v>46</v>
      </c>
      <c r="E10" s="82" t="s">
        <v>47</v>
      </c>
      <c r="F10" s="269" t="s">
        <v>47</v>
      </c>
      <c r="G10" s="323"/>
      <c r="H10" s="323"/>
      <c r="I10" s="17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outlineLevel="1">
      <c r="A11" s="1"/>
      <c r="B11" s="1"/>
      <c r="C11" s="1"/>
      <c r="D11" s="1"/>
      <c r="E11" s="177"/>
      <c r="F11" s="269"/>
      <c r="G11" s="323"/>
      <c r="H11" s="323"/>
      <c r="I11" s="177"/>
      <c r="J11" s="1"/>
      <c r="K11" s="1"/>
      <c r="L11" s="1"/>
      <c r="M11" s="6"/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outlineLevel="1">
      <c r="A12" s="1"/>
      <c r="B12" s="1"/>
      <c r="C12" s="83" t="s">
        <v>48</v>
      </c>
      <c r="D12" s="83" t="s">
        <v>49</v>
      </c>
      <c r="E12" s="84" t="s">
        <v>50</v>
      </c>
      <c r="F12" s="269"/>
      <c r="G12" s="323"/>
      <c r="H12" s="323"/>
      <c r="I12" s="17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3.75" customHeight="1" outlineLevel="1">
      <c r="A13" s="1"/>
      <c r="B13" s="7" t="s">
        <v>28</v>
      </c>
      <c r="C13" s="85" t="s">
        <v>51</v>
      </c>
      <c r="D13" s="85" t="s">
        <v>52</v>
      </c>
      <c r="E13" s="86"/>
      <c r="F13" s="269"/>
      <c r="G13" s="323"/>
      <c r="H13" s="323"/>
      <c r="I13" s="17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6.5" customHeight="1" outlineLevel="1">
      <c r="A14" s="1"/>
      <c r="B14" s="8" t="s">
        <v>32</v>
      </c>
      <c r="C14" s="87" t="s">
        <v>53</v>
      </c>
      <c r="D14" s="88" t="s">
        <v>54</v>
      </c>
      <c r="E14" s="89"/>
      <c r="F14" s="266"/>
      <c r="G14" s="334"/>
      <c r="H14" s="33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outlineLevel="1">
      <c r="A15" s="1"/>
      <c r="B15" s="192" t="s">
        <v>35</v>
      </c>
      <c r="C15" s="193" t="s">
        <v>55</v>
      </c>
      <c r="D15" s="85" t="s">
        <v>56</v>
      </c>
      <c r="E15" s="86"/>
      <c r="F15" s="255"/>
      <c r="G15" s="335"/>
      <c r="H15" s="33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outlineLevel="1">
      <c r="A16" s="1"/>
      <c r="B16" s="336"/>
      <c r="C16" s="337"/>
      <c r="D16" s="85" t="s">
        <v>57</v>
      </c>
      <c r="E16" s="86"/>
      <c r="F16" s="256"/>
      <c r="G16" s="324"/>
      <c r="H16" s="3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 outlineLevel="1">
      <c r="A17" s="1"/>
      <c r="B17" s="336"/>
      <c r="C17" s="337"/>
      <c r="D17" s="85" t="s">
        <v>58</v>
      </c>
      <c r="E17" s="86"/>
      <c r="F17" s="256"/>
      <c r="G17" s="324"/>
      <c r="H17" s="3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 outlineLevel="1">
      <c r="A18" s="1"/>
      <c r="B18" s="336"/>
      <c r="C18" s="337"/>
      <c r="D18" s="85" t="s">
        <v>59</v>
      </c>
      <c r="E18" s="86"/>
      <c r="F18" s="256"/>
      <c r="G18" s="324"/>
      <c r="H18" s="32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3" customHeight="1" outlineLevel="1">
      <c r="A19" s="1"/>
      <c r="B19" s="336"/>
      <c r="C19" s="337"/>
      <c r="D19" s="90" t="s">
        <v>60</v>
      </c>
      <c r="E19" s="86"/>
      <c r="F19" s="256"/>
      <c r="G19" s="324"/>
      <c r="H19" s="32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 outlineLevel="1">
      <c r="A20" s="1"/>
      <c r="B20" s="336"/>
      <c r="C20" s="337"/>
      <c r="D20" s="85" t="s">
        <v>61</v>
      </c>
      <c r="E20" s="86"/>
      <c r="F20" s="256"/>
      <c r="G20" s="324"/>
      <c r="H20" s="32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6" customHeight="1" outlineLevel="1">
      <c r="A21" s="1"/>
      <c r="B21" s="336"/>
      <c r="C21" s="337"/>
      <c r="D21" s="90" t="s">
        <v>62</v>
      </c>
      <c r="E21" s="86"/>
      <c r="F21" s="256"/>
      <c r="G21" s="324"/>
      <c r="H21" s="32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 outlineLevel="1">
      <c r="A22" s="1"/>
      <c r="B22" s="336"/>
      <c r="C22" s="337"/>
      <c r="D22" s="90" t="s">
        <v>63</v>
      </c>
      <c r="E22" s="86"/>
      <c r="F22" s="256"/>
      <c r="G22" s="324"/>
      <c r="H22" s="3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outlineLevel="1">
      <c r="A23" s="1"/>
      <c r="B23" s="336"/>
      <c r="C23" s="337"/>
      <c r="D23" s="90" t="s">
        <v>64</v>
      </c>
      <c r="E23" s="86"/>
      <c r="F23" s="256"/>
      <c r="G23" s="324"/>
      <c r="H23" s="32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25" customHeight="1" outlineLevel="1">
      <c r="A24" s="1"/>
      <c r="B24" s="336"/>
      <c r="C24" s="337"/>
      <c r="D24" s="90" t="s">
        <v>65</v>
      </c>
      <c r="E24" s="86"/>
      <c r="F24" s="256"/>
      <c r="G24" s="324"/>
      <c r="H24" s="3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outlineLevel="1">
      <c r="A25" s="1"/>
      <c r="B25" s="336"/>
      <c r="C25" s="337"/>
      <c r="D25" s="90" t="s">
        <v>66</v>
      </c>
      <c r="E25" s="86"/>
      <c r="F25" s="256"/>
      <c r="G25" s="324"/>
      <c r="H25" s="3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outlineLevel="1">
      <c r="A26" s="1"/>
      <c r="B26" s="338"/>
      <c r="C26" s="339"/>
      <c r="D26" s="85" t="s">
        <v>67</v>
      </c>
      <c r="E26" s="86"/>
      <c r="F26" s="257"/>
      <c r="G26" s="334"/>
      <c r="H26" s="33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7.25" customHeight="1" outlineLevel="1">
      <c r="A27" s="1"/>
      <c r="B27" s="195" t="s">
        <v>68</v>
      </c>
      <c r="C27" s="196" t="s">
        <v>69</v>
      </c>
      <c r="D27" s="91" t="s">
        <v>70</v>
      </c>
      <c r="E27" s="92"/>
      <c r="F27" s="258"/>
      <c r="G27" s="335"/>
      <c r="H27" s="33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7.25" customHeight="1" outlineLevel="1">
      <c r="A28" s="1"/>
      <c r="B28" s="336"/>
      <c r="C28" s="337"/>
      <c r="D28" s="61" t="s">
        <v>71</v>
      </c>
      <c r="E28" s="1"/>
      <c r="F28" s="259"/>
      <c r="G28" s="324"/>
      <c r="H28" s="3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7.25" customHeight="1" outlineLevel="1">
      <c r="A29" s="1"/>
      <c r="B29" s="336"/>
      <c r="C29" s="337"/>
      <c r="D29" s="9" t="s">
        <v>72</v>
      </c>
      <c r="E29" s="1"/>
      <c r="F29" s="259"/>
      <c r="G29" s="324"/>
      <c r="H29" s="3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7.25" customHeight="1" outlineLevel="1">
      <c r="A30" s="1"/>
      <c r="B30" s="336"/>
      <c r="C30" s="337"/>
      <c r="D30" s="9" t="s">
        <v>73</v>
      </c>
      <c r="E30" s="1"/>
      <c r="F30" s="259"/>
      <c r="G30" s="324"/>
      <c r="H30" s="3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7.25" customHeight="1" outlineLevel="1">
      <c r="A31" s="1"/>
      <c r="B31" s="336"/>
      <c r="C31" s="337"/>
      <c r="D31" s="9" t="s">
        <v>74</v>
      </c>
      <c r="E31" s="1"/>
      <c r="F31" s="259"/>
      <c r="G31" s="324"/>
      <c r="H31" s="3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7.25" customHeight="1" outlineLevel="1">
      <c r="A32" s="1"/>
      <c r="B32" s="338"/>
      <c r="C32" s="339"/>
      <c r="D32" s="9" t="s">
        <v>75</v>
      </c>
      <c r="E32" s="1"/>
      <c r="F32" s="259"/>
      <c r="G32" s="324"/>
      <c r="H32" s="3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outlineLevel="1">
      <c r="A33" s="1"/>
      <c r="B33" s="1"/>
      <c r="C33" s="10"/>
      <c r="D33" s="11"/>
      <c r="E33" s="10"/>
      <c r="F33" s="260"/>
      <c r="G33" s="340"/>
      <c r="H33" s="34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outlineLevel="1">
      <c r="A34" s="1"/>
      <c r="B34" s="1"/>
      <c r="C34" s="1"/>
      <c r="D34" s="2"/>
      <c r="E34" s="1"/>
      <c r="F34" s="254"/>
      <c r="G34" s="173"/>
      <c r="H34" s="17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hidden="1" customHeight="1" outlineLevel="1">
      <c r="A35" s="1"/>
      <c r="B35" s="1"/>
      <c r="C35" s="197" t="s">
        <v>76</v>
      </c>
      <c r="D35" s="341"/>
      <c r="E35" s="93" t="s">
        <v>50</v>
      </c>
      <c r="F35" s="261" t="s">
        <v>77</v>
      </c>
      <c r="G35" s="342"/>
      <c r="H35" s="34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hidden="1" customHeight="1" outlineLevel="1">
      <c r="A36" s="1"/>
      <c r="B36" s="1"/>
      <c r="C36" s="198" t="s">
        <v>78</v>
      </c>
      <c r="D36" s="316"/>
      <c r="E36" s="12"/>
      <c r="F36" s="262"/>
      <c r="G36" s="334"/>
      <c r="H36" s="33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hidden="1" customHeight="1" outlineLevel="1">
      <c r="A37" s="1"/>
      <c r="B37" s="1"/>
      <c r="C37" s="1"/>
      <c r="D37" s="1"/>
      <c r="E37" s="1"/>
      <c r="F37" s="254"/>
      <c r="G37" s="173"/>
      <c r="H37" s="17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hidden="1" customHeight="1" outlineLevel="1">
      <c r="A38" s="1"/>
      <c r="B38" s="1"/>
      <c r="C38" s="199" t="s">
        <v>79</v>
      </c>
      <c r="D38" s="341"/>
      <c r="E38" s="201" t="s">
        <v>80</v>
      </c>
      <c r="F38" s="342"/>
      <c r="G38" s="342"/>
      <c r="H38" s="342"/>
      <c r="I38" s="1"/>
      <c r="J38" s="1"/>
      <c r="K38" s="1"/>
      <c r="L38" s="1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hidden="1" customHeight="1" outlineLevel="1">
      <c r="A39" s="1"/>
      <c r="B39" s="1"/>
      <c r="C39" s="13" t="s">
        <v>28</v>
      </c>
      <c r="D39" s="94" t="str">
        <f>VLOOKUP(C39,$M$1:$N$10,2,0)</f>
        <v>Cumprimento e/ou tratativa inicial</v>
      </c>
      <c r="E39" s="202"/>
      <c r="F39" s="334"/>
      <c r="G39" s="334"/>
      <c r="H39" s="33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hidden="1" customHeight="1" outlineLevel="1">
      <c r="A40" s="1"/>
      <c r="B40" s="1"/>
      <c r="C40" s="1"/>
      <c r="D40" s="1"/>
      <c r="E40" s="1"/>
      <c r="F40" s="254"/>
      <c r="G40" s="173"/>
      <c r="H40" s="17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hidden="1" customHeight="1" outlineLevel="1">
      <c r="A41" s="1"/>
      <c r="B41" s="1"/>
      <c r="C41" s="200" t="s">
        <v>81</v>
      </c>
      <c r="D41" s="341"/>
      <c r="E41" s="200" t="s">
        <v>50</v>
      </c>
      <c r="F41" s="342"/>
      <c r="G41" s="342"/>
      <c r="H41" s="34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hidden="1" customHeight="1" outlineLevel="1">
      <c r="A42" s="1"/>
      <c r="B42" s="1"/>
      <c r="C42" s="198" t="s">
        <v>82</v>
      </c>
      <c r="D42" s="316"/>
      <c r="E42" s="194"/>
      <c r="F42" s="343"/>
      <c r="G42" s="343"/>
      <c r="H42" s="34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"/>
      <c r="E43" s="1"/>
      <c r="F43" s="254"/>
      <c r="G43" s="173"/>
      <c r="H43" s="17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326" t="s">
        <v>83</v>
      </c>
      <c r="D44" s="1"/>
      <c r="E44" s="1"/>
      <c r="F44" s="254"/>
      <c r="G44" s="173"/>
      <c r="H44" s="17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254"/>
      <c r="G45" s="173"/>
      <c r="H45" s="17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254"/>
      <c r="G46" s="173"/>
      <c r="H46" s="17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2">
    <mergeCell ref="F7:H7"/>
    <mergeCell ref="F8:H8"/>
    <mergeCell ref="F11:H11"/>
    <mergeCell ref="F19:H19"/>
    <mergeCell ref="F32:H32"/>
    <mergeCell ref="F33:H33"/>
    <mergeCell ref="F25:H25"/>
    <mergeCell ref="F26:H26"/>
    <mergeCell ref="F27:H27"/>
    <mergeCell ref="F28:H28"/>
    <mergeCell ref="F29:H29"/>
    <mergeCell ref="F30:H30"/>
    <mergeCell ref="F31:H31"/>
    <mergeCell ref="E42:H42"/>
    <mergeCell ref="B27:B32"/>
    <mergeCell ref="C27:C32"/>
    <mergeCell ref="C35:D35"/>
    <mergeCell ref="C36:D36"/>
    <mergeCell ref="C38:D38"/>
    <mergeCell ref="C41:D41"/>
    <mergeCell ref="C42:D42"/>
    <mergeCell ref="F35:H35"/>
    <mergeCell ref="F36:H36"/>
    <mergeCell ref="E38:H38"/>
    <mergeCell ref="E39:H39"/>
    <mergeCell ref="E41:H41"/>
    <mergeCell ref="B15:B26"/>
    <mergeCell ref="C15:C26"/>
    <mergeCell ref="F9:H9"/>
    <mergeCell ref="F10:H10"/>
    <mergeCell ref="F12:H12"/>
    <mergeCell ref="F13:H13"/>
    <mergeCell ref="F14:H14"/>
    <mergeCell ref="F20:H20"/>
    <mergeCell ref="F21:H21"/>
    <mergeCell ref="F22:H22"/>
    <mergeCell ref="F23:H23"/>
    <mergeCell ref="F24:H24"/>
    <mergeCell ref="F15:H15"/>
    <mergeCell ref="F16:H16"/>
    <mergeCell ref="F17:H17"/>
    <mergeCell ref="F18:H18"/>
  </mergeCells>
  <dataValidations count="3">
    <dataValidation type="list" allowBlank="1" showErrorMessage="1" sqref="C39" xr:uid="{00000000-0002-0000-0100-000000000000}">
      <formula1>$M$1:$M$9</formula1>
    </dataValidation>
    <dataValidation type="list" allowBlank="1" showErrorMessage="1" sqref="E13:E34 E36" xr:uid="{00000000-0002-0000-0100-000001000000}">
      <formula1>$L$1:$L$3</formula1>
    </dataValidation>
    <dataValidation type="list" allowBlank="1" showErrorMessage="1" sqref="C40" xr:uid="{00000000-0002-0000-0100-000002000000}">
      <formula1>$M$1:$M$8</formula1>
    </dataValidation>
  </dataValidations>
  <pageMargins left="0.51181102362204722" right="0.51181102362204722" top="0.78740157480314965" bottom="0.78740157480314965" header="0" footer="0"/>
  <pageSetup paperSize="9" scale="47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5A96"/>
    <outlinePr summaryBelow="0" summaryRight="0"/>
  </sheetPr>
  <dimension ref="A1:Y1000"/>
  <sheetViews>
    <sheetView showGridLines="0" topLeftCell="A228" zoomScale="90" zoomScaleNormal="90" workbookViewId="0">
      <selection activeCell="D189" sqref="D189"/>
    </sheetView>
  </sheetViews>
  <sheetFormatPr defaultColWidth="14.42578125" defaultRowHeight="15" customHeight="1" outlineLevelRow="1"/>
  <cols>
    <col min="1" max="1" width="9.140625" customWidth="1"/>
    <col min="2" max="2" width="12.5703125" customWidth="1"/>
    <col min="3" max="3" width="40.28515625" customWidth="1"/>
    <col min="4" max="4" width="60.85546875" customWidth="1"/>
    <col min="5" max="5" width="19.5703125" hidden="1" customWidth="1"/>
    <col min="6" max="6" width="17.7109375" style="286" customWidth="1"/>
    <col min="7" max="7" width="10.7109375" customWidth="1"/>
    <col min="8" max="8" width="17.7109375" customWidth="1"/>
    <col min="9" max="10" width="9.140625" customWidth="1"/>
    <col min="11" max="14" width="9.140625" hidden="1" customWidth="1"/>
    <col min="15" max="15" width="14" hidden="1" customWidth="1"/>
    <col min="16" max="25" width="9.140625" customWidth="1"/>
  </cols>
  <sheetData>
    <row r="1" spans="1:25" ht="12" customHeight="1">
      <c r="A1" s="1"/>
      <c r="B1" s="1"/>
      <c r="C1" s="1"/>
      <c r="D1" s="1"/>
      <c r="E1" s="1"/>
      <c r="F1" s="2"/>
      <c r="G1" s="1"/>
      <c r="H1" s="1"/>
      <c r="I1" s="1"/>
      <c r="J1" s="1"/>
      <c r="K1" s="79"/>
      <c r="L1" s="80"/>
      <c r="M1" s="80"/>
      <c r="N1" s="80"/>
      <c r="O1" s="80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1"/>
      <c r="B2" s="1"/>
      <c r="C2" s="1"/>
      <c r="D2" s="1"/>
      <c r="E2" s="1"/>
      <c r="F2" s="2"/>
      <c r="G2" s="1"/>
      <c r="H2" s="1"/>
      <c r="I2" s="1"/>
      <c r="J2" s="1"/>
      <c r="K2" s="79" t="s">
        <v>27</v>
      </c>
      <c r="L2" s="80" t="s">
        <v>28</v>
      </c>
      <c r="M2" s="80" t="s">
        <v>29</v>
      </c>
      <c r="N2" s="80" t="s">
        <v>30</v>
      </c>
      <c r="O2" s="80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" customHeight="1">
      <c r="A3" s="1"/>
      <c r="B3" s="1"/>
      <c r="C3" s="1"/>
      <c r="D3" s="1"/>
      <c r="E3" s="1"/>
      <c r="F3" s="2"/>
      <c r="G3" s="1"/>
      <c r="H3" s="1"/>
      <c r="I3" s="1"/>
      <c r="J3" s="1"/>
      <c r="K3" s="79" t="s">
        <v>31</v>
      </c>
      <c r="L3" s="80" t="s">
        <v>32</v>
      </c>
      <c r="M3" s="80" t="s">
        <v>33</v>
      </c>
      <c r="N3" s="80" t="s">
        <v>34</v>
      </c>
      <c r="O3" s="80"/>
      <c r="P3" s="173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>
      <c r="A4" s="1"/>
      <c r="B4" s="1"/>
      <c r="C4" s="1"/>
      <c r="D4" s="1"/>
      <c r="E4" s="1"/>
      <c r="F4" s="2"/>
      <c r="G4" s="1"/>
      <c r="H4" s="1"/>
      <c r="I4" s="1"/>
      <c r="J4" s="1"/>
      <c r="K4" s="79"/>
      <c r="L4" s="80" t="s">
        <v>35</v>
      </c>
      <c r="M4" s="80" t="s">
        <v>36</v>
      </c>
      <c r="N4" s="80"/>
      <c r="O4" s="80"/>
      <c r="P4" s="173"/>
      <c r="Q4" s="1"/>
      <c r="R4" s="1"/>
      <c r="S4" s="1"/>
      <c r="T4" s="1"/>
      <c r="U4" s="1"/>
      <c r="V4" s="1"/>
      <c r="W4" s="1"/>
      <c r="X4" s="1"/>
      <c r="Y4" s="1"/>
    </row>
    <row r="5" spans="1:25" ht="12" customHeight="1">
      <c r="A5" s="1"/>
      <c r="B5" s="1"/>
      <c r="C5" s="1"/>
      <c r="D5" s="1"/>
      <c r="E5" s="1"/>
      <c r="F5" s="2"/>
      <c r="G5" s="1"/>
      <c r="H5" s="1"/>
      <c r="I5" s="1"/>
      <c r="J5" s="1"/>
      <c r="K5" s="95" t="s">
        <v>84</v>
      </c>
      <c r="L5" s="80" t="s">
        <v>68</v>
      </c>
      <c r="M5" s="80" t="s">
        <v>85</v>
      </c>
      <c r="N5" s="80"/>
      <c r="O5" s="80"/>
      <c r="P5" s="173"/>
      <c r="Q5" s="1"/>
      <c r="R5" s="1"/>
      <c r="S5" s="1"/>
      <c r="T5" s="1"/>
      <c r="U5" s="1"/>
      <c r="V5" s="1"/>
      <c r="W5" s="1"/>
      <c r="X5" s="1"/>
      <c r="Y5" s="1"/>
    </row>
    <row r="6" spans="1:25" ht="12" customHeight="1">
      <c r="A6" s="1"/>
      <c r="B6" s="1"/>
      <c r="C6" s="3" t="s">
        <v>37</v>
      </c>
      <c r="D6" s="1"/>
      <c r="E6" s="1"/>
      <c r="F6" s="4"/>
      <c r="G6" s="2"/>
      <c r="H6" s="1"/>
      <c r="I6" s="1"/>
      <c r="J6" s="1"/>
      <c r="K6" s="1"/>
      <c r="L6" s="80"/>
      <c r="M6" s="80" t="s">
        <v>38</v>
      </c>
      <c r="N6" s="80" t="s">
        <v>39</v>
      </c>
      <c r="O6" s="80"/>
      <c r="P6" s="253"/>
      <c r="Q6" s="1"/>
      <c r="R6" s="1"/>
      <c r="S6" s="1"/>
      <c r="T6" s="1"/>
      <c r="U6" s="1"/>
      <c r="V6" s="1"/>
      <c r="W6" s="1"/>
      <c r="X6" s="1"/>
      <c r="Y6" s="1"/>
    </row>
    <row r="7" spans="1:25" ht="12" customHeight="1">
      <c r="A7" s="1"/>
      <c r="B7" s="1"/>
      <c r="C7" s="5" t="s">
        <v>40</v>
      </c>
      <c r="D7" s="1"/>
      <c r="E7" s="1"/>
      <c r="F7" s="1"/>
      <c r="G7" s="2"/>
      <c r="H7" s="1"/>
      <c r="I7" s="1"/>
      <c r="J7" s="1"/>
      <c r="K7" s="1"/>
      <c r="L7" s="80"/>
      <c r="M7" s="80" t="s">
        <v>41</v>
      </c>
      <c r="N7" s="80" t="s">
        <v>42</v>
      </c>
      <c r="O7" s="80"/>
      <c r="P7" s="253"/>
      <c r="Q7" s="1"/>
      <c r="R7" s="1"/>
      <c r="S7" s="1"/>
      <c r="T7" s="1"/>
      <c r="U7" s="1"/>
      <c r="V7" s="1"/>
      <c r="W7" s="1"/>
      <c r="X7" s="1"/>
      <c r="Y7" s="1"/>
    </row>
    <row r="8" spans="1:25" ht="12" customHeight="1">
      <c r="A8" s="1"/>
      <c r="B8" s="1"/>
      <c r="C8" s="1"/>
      <c r="D8" s="1"/>
      <c r="E8" s="4" t="s">
        <v>43</v>
      </c>
      <c r="F8" s="166" t="s">
        <v>44</v>
      </c>
      <c r="I8" s="1"/>
      <c r="J8" s="1"/>
      <c r="K8" s="96"/>
      <c r="L8" s="80"/>
      <c r="M8" s="80"/>
      <c r="N8" s="80"/>
      <c r="O8" s="80"/>
      <c r="P8" s="173"/>
      <c r="Q8" s="1"/>
      <c r="R8" s="1"/>
      <c r="S8" s="1"/>
      <c r="T8" s="1"/>
      <c r="U8" s="1"/>
      <c r="V8" s="1"/>
      <c r="W8" s="1"/>
      <c r="X8" s="1"/>
      <c r="Y8" s="1"/>
    </row>
    <row r="9" spans="1:25" ht="12" customHeight="1">
      <c r="A9" s="1"/>
      <c r="B9" s="1"/>
      <c r="C9" s="97" t="s">
        <v>45</v>
      </c>
      <c r="D9" s="97" t="s">
        <v>86</v>
      </c>
      <c r="E9" s="97" t="s">
        <v>87</v>
      </c>
      <c r="F9" s="167" t="s">
        <v>88</v>
      </c>
      <c r="G9" s="182"/>
      <c r="H9" s="182"/>
      <c r="I9" s="1"/>
      <c r="J9" s="1"/>
      <c r="K9" s="1"/>
      <c r="L9" s="1"/>
      <c r="M9" s="1"/>
      <c r="N9" s="1"/>
      <c r="O9" s="1"/>
      <c r="P9" s="173"/>
      <c r="Q9" s="1"/>
      <c r="R9" s="1"/>
      <c r="S9" s="1"/>
      <c r="T9" s="1"/>
      <c r="U9" s="1"/>
      <c r="V9" s="1"/>
      <c r="W9" s="1"/>
      <c r="X9" s="1"/>
      <c r="Y9" s="1"/>
    </row>
    <row r="10" spans="1:25" ht="12" customHeight="1" outlineLevel="1">
      <c r="A10" s="1"/>
      <c r="B10" s="1"/>
      <c r="C10" s="1"/>
      <c r="D10" s="1"/>
      <c r="E10" s="1"/>
      <c r="F10" s="2"/>
      <c r="G10" s="177"/>
      <c r="H10" s="177"/>
      <c r="I10" s="177"/>
      <c r="J10" s="1"/>
      <c r="K10" s="1"/>
      <c r="L10" s="6"/>
      <c r="M10" s="6"/>
      <c r="N10" s="1"/>
      <c r="O10" s="1"/>
      <c r="P10" s="173"/>
      <c r="Q10" s="1"/>
      <c r="R10" s="1"/>
      <c r="S10" s="1"/>
      <c r="T10" s="1"/>
      <c r="U10" s="1"/>
      <c r="V10" s="1"/>
      <c r="W10" s="1"/>
      <c r="X10" s="1"/>
      <c r="Y10" s="1"/>
    </row>
    <row r="11" spans="1:25" ht="12" customHeight="1" outlineLevel="1">
      <c r="A11" s="1"/>
      <c r="B11" s="1"/>
      <c r="C11" s="98" t="s">
        <v>48</v>
      </c>
      <c r="D11" s="98" t="s">
        <v>49</v>
      </c>
      <c r="E11" s="99" t="s">
        <v>50</v>
      </c>
      <c r="F11" s="98" t="s">
        <v>89</v>
      </c>
      <c r="G11" s="285"/>
      <c r="H11" s="285"/>
      <c r="I11" s="285"/>
      <c r="J11" s="177"/>
      <c r="K11" s="1"/>
      <c r="L11" s="1"/>
      <c r="M11" s="1"/>
      <c r="N11" s="1"/>
      <c r="O11" s="1"/>
      <c r="P11" s="173"/>
      <c r="Q11" s="1"/>
      <c r="R11" s="1"/>
      <c r="S11" s="1"/>
      <c r="T11" s="1"/>
      <c r="U11" s="1"/>
      <c r="V11" s="1"/>
      <c r="W11" s="1"/>
      <c r="X11" s="1"/>
      <c r="Y11" s="1"/>
    </row>
    <row r="12" spans="1:25" ht="32.25" customHeight="1" outlineLevel="1">
      <c r="A12" s="1"/>
      <c r="B12" s="213" t="s">
        <v>28</v>
      </c>
      <c r="C12" s="214" t="s">
        <v>90</v>
      </c>
      <c r="D12" s="100" t="s">
        <v>91</v>
      </c>
      <c r="E12" s="101"/>
      <c r="F12" s="100"/>
      <c r="G12" s="288"/>
      <c r="H12" s="288"/>
      <c r="I12" s="177"/>
      <c r="J12" s="1"/>
      <c r="K12" s="1"/>
      <c r="L12" s="1"/>
      <c r="M12" s="1"/>
      <c r="N12" s="1"/>
      <c r="O12" s="1"/>
      <c r="P12" s="173"/>
      <c r="Q12" s="1"/>
      <c r="R12" s="1"/>
      <c r="S12" s="1"/>
      <c r="T12" s="1"/>
      <c r="U12" s="1"/>
      <c r="V12" s="1"/>
      <c r="W12" s="1"/>
      <c r="X12" s="1"/>
      <c r="Y12" s="1"/>
    </row>
    <row r="13" spans="1:25" ht="46.5" customHeight="1" outlineLevel="1">
      <c r="A13" s="1"/>
      <c r="B13" s="344"/>
      <c r="C13" s="345"/>
      <c r="D13" s="100" t="s">
        <v>92</v>
      </c>
      <c r="E13" s="102"/>
      <c r="F13" s="100"/>
      <c r="G13" s="271"/>
      <c r="H13" s="271"/>
      <c r="I13" s="17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3.75" customHeight="1" outlineLevel="1">
      <c r="A14" s="1"/>
      <c r="B14" s="215" t="s">
        <v>32</v>
      </c>
      <c r="C14" s="216" t="s">
        <v>93</v>
      </c>
      <c r="D14" s="9" t="s">
        <v>94</v>
      </c>
      <c r="E14" s="103"/>
      <c r="F14" s="100"/>
      <c r="G14" s="65"/>
      <c r="H14" s="6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3.75" customHeight="1" outlineLevel="1">
      <c r="A15" s="1"/>
      <c r="B15" s="346"/>
      <c r="C15" s="308"/>
      <c r="D15" s="9" t="s">
        <v>95</v>
      </c>
      <c r="E15" s="103"/>
      <c r="F15" s="100"/>
      <c r="G15" s="65"/>
      <c r="H15" s="6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3.75" customHeight="1" outlineLevel="1">
      <c r="A16" s="1"/>
      <c r="B16" s="346"/>
      <c r="C16" s="308"/>
      <c r="D16" s="9" t="s">
        <v>96</v>
      </c>
      <c r="E16" s="103"/>
      <c r="F16" s="100"/>
      <c r="G16" s="65"/>
      <c r="H16" s="6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3.75" customHeight="1" outlineLevel="1">
      <c r="A17" s="1"/>
      <c r="B17" s="346"/>
      <c r="C17" s="308"/>
      <c r="D17" s="9" t="s">
        <v>97</v>
      </c>
      <c r="E17" s="103"/>
      <c r="F17" s="100"/>
      <c r="G17" s="65"/>
      <c r="H17" s="6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3.75" customHeight="1" outlineLevel="1">
      <c r="A18" s="1"/>
      <c r="B18" s="346"/>
      <c r="C18" s="308"/>
      <c r="D18" s="9" t="s">
        <v>98</v>
      </c>
      <c r="E18" s="103"/>
      <c r="F18" s="100"/>
      <c r="G18" s="65"/>
      <c r="H18" s="6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3.75" customHeight="1" outlineLevel="1">
      <c r="A19" s="1"/>
      <c r="B19" s="346"/>
      <c r="C19" s="308"/>
      <c r="D19" s="9" t="s">
        <v>99</v>
      </c>
      <c r="E19" s="103"/>
      <c r="F19" s="100"/>
      <c r="G19" s="65"/>
      <c r="H19" s="6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3.75" customHeight="1" outlineLevel="1">
      <c r="A20" s="1"/>
      <c r="B20" s="346"/>
      <c r="C20" s="308"/>
      <c r="D20" s="9" t="s">
        <v>100</v>
      </c>
      <c r="E20" s="103"/>
      <c r="F20" s="100"/>
      <c r="G20" s="65"/>
      <c r="H20" s="6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3.75" customHeight="1" outlineLevel="1">
      <c r="A21" s="1"/>
      <c r="B21" s="346"/>
      <c r="C21" s="308"/>
      <c r="D21" s="9" t="s">
        <v>101</v>
      </c>
      <c r="E21" s="103"/>
      <c r="F21" s="100"/>
      <c r="G21" s="65"/>
      <c r="H21" s="6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3.75" customHeight="1" outlineLevel="1">
      <c r="A22" s="1"/>
      <c r="B22" s="346"/>
      <c r="C22" s="308"/>
      <c r="D22" s="9" t="s">
        <v>102</v>
      </c>
      <c r="E22" s="103"/>
      <c r="F22" s="100"/>
      <c r="G22" s="65"/>
      <c r="H22" s="6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3.75" customHeight="1" outlineLevel="1">
      <c r="A23" s="1"/>
      <c r="B23" s="346"/>
      <c r="C23" s="308"/>
      <c r="D23" s="104" t="s">
        <v>103</v>
      </c>
      <c r="E23" s="103"/>
      <c r="F23" s="100"/>
      <c r="G23" s="65"/>
      <c r="H23" s="6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57.75" customHeight="1" outlineLevel="1">
      <c r="A24" s="1"/>
      <c r="B24" s="344"/>
      <c r="C24" s="308"/>
      <c r="D24" s="104" t="s">
        <v>104</v>
      </c>
      <c r="E24" s="103"/>
      <c r="F24" s="100"/>
      <c r="G24" s="65"/>
      <c r="H24" s="65"/>
      <c r="I24" s="17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47.25" customHeight="1" outlineLevel="1">
      <c r="A25" s="1"/>
      <c r="B25" s="213" t="s">
        <v>35</v>
      </c>
      <c r="C25" s="219" t="s">
        <v>105</v>
      </c>
      <c r="D25" s="101" t="s">
        <v>106</v>
      </c>
      <c r="E25" s="105"/>
      <c r="F25" s="101"/>
      <c r="G25" s="65"/>
      <c r="H25" s="65"/>
      <c r="I25" s="17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1.5" customHeight="1" outlineLevel="1">
      <c r="A26" s="1"/>
      <c r="B26" s="346"/>
      <c r="C26" s="308"/>
      <c r="D26" s="106" t="s">
        <v>107</v>
      </c>
      <c r="E26" s="107"/>
      <c r="F26" s="101"/>
      <c r="G26" s="65"/>
      <c r="H26" s="6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1.5" customHeight="1" outlineLevel="1">
      <c r="A27" s="1"/>
      <c r="B27" s="346"/>
      <c r="C27" s="308"/>
      <c r="D27" s="106" t="s">
        <v>108</v>
      </c>
      <c r="E27" s="107"/>
      <c r="F27" s="101"/>
      <c r="G27" s="65"/>
      <c r="H27" s="6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1.5" customHeight="1" outlineLevel="1">
      <c r="A28" s="1"/>
      <c r="B28" s="346"/>
      <c r="C28" s="308"/>
      <c r="D28" s="106" t="s">
        <v>109</v>
      </c>
      <c r="E28" s="107"/>
      <c r="F28" s="101"/>
      <c r="G28" s="65"/>
      <c r="H28" s="6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1.5" customHeight="1" outlineLevel="1">
      <c r="A29" s="1"/>
      <c r="B29" s="346"/>
      <c r="C29" s="308"/>
      <c r="D29" s="106" t="s">
        <v>110</v>
      </c>
      <c r="E29" s="107"/>
      <c r="F29" s="101"/>
      <c r="G29" s="65"/>
      <c r="H29" s="6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1.5" customHeight="1" outlineLevel="1">
      <c r="A30" s="1"/>
      <c r="B30" s="346"/>
      <c r="C30" s="308"/>
      <c r="D30" s="106" t="s">
        <v>111</v>
      </c>
      <c r="E30" s="107"/>
      <c r="F30" s="101"/>
      <c r="G30" s="65"/>
      <c r="H30" s="6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1.5" customHeight="1" outlineLevel="1">
      <c r="A31" s="1"/>
      <c r="B31" s="346"/>
      <c r="C31" s="308"/>
      <c r="D31" s="106" t="s">
        <v>112</v>
      </c>
      <c r="E31" s="107"/>
      <c r="F31" s="101"/>
      <c r="G31" s="65"/>
      <c r="H31" s="6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1.5" customHeight="1" outlineLevel="1">
      <c r="A32" s="1"/>
      <c r="B32" s="346"/>
      <c r="C32" s="308"/>
      <c r="D32" s="106" t="s">
        <v>113</v>
      </c>
      <c r="E32" s="107"/>
      <c r="F32" s="101"/>
      <c r="G32" s="65"/>
      <c r="H32" s="6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1.5" customHeight="1" outlineLevel="1">
      <c r="A33" s="1"/>
      <c r="B33" s="346"/>
      <c r="C33" s="308"/>
      <c r="D33" s="106" t="s">
        <v>114</v>
      </c>
      <c r="E33" s="107"/>
      <c r="F33" s="101"/>
      <c r="G33" s="65"/>
      <c r="H33" s="6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1.5" customHeight="1" outlineLevel="1">
      <c r="A34" s="1"/>
      <c r="B34" s="344"/>
      <c r="C34" s="347"/>
      <c r="D34" s="108" t="s">
        <v>115</v>
      </c>
      <c r="E34" s="109"/>
      <c r="F34" s="101"/>
      <c r="G34" s="65"/>
      <c r="H34" s="65"/>
      <c r="I34" s="17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50.25" customHeight="1" outlineLevel="1">
      <c r="A35" s="1"/>
      <c r="B35" s="225" t="s">
        <v>68</v>
      </c>
      <c r="C35" s="223" t="s">
        <v>116</v>
      </c>
      <c r="D35" s="61" t="s">
        <v>117</v>
      </c>
      <c r="E35" s="1"/>
      <c r="F35" s="101"/>
      <c r="G35" s="65"/>
      <c r="H35" s="65"/>
      <c r="I35" s="17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50.25" customHeight="1" outlineLevel="1">
      <c r="A36" s="1"/>
      <c r="B36" s="348"/>
      <c r="C36" s="348"/>
      <c r="D36" s="61" t="s">
        <v>118</v>
      </c>
      <c r="E36" s="1"/>
      <c r="F36" s="101"/>
      <c r="G36" s="65"/>
      <c r="H36" s="65"/>
      <c r="I36" s="17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50.25" customHeight="1" outlineLevel="1">
      <c r="A37" s="1"/>
      <c r="B37" s="349"/>
      <c r="C37" s="348"/>
      <c r="D37" s="61" t="s">
        <v>119</v>
      </c>
      <c r="E37" s="14"/>
      <c r="F37" s="101"/>
      <c r="G37" s="65"/>
      <c r="H37" s="65"/>
      <c r="I37" s="17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" customHeight="1" outlineLevel="1">
      <c r="A38" s="1"/>
      <c r="B38" s="1"/>
      <c r="C38" s="15"/>
      <c r="D38" s="16"/>
      <c r="E38" s="1"/>
      <c r="F38" s="263"/>
      <c r="G38" s="177"/>
      <c r="H38" s="177"/>
      <c r="I38" s="17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" hidden="1" customHeight="1" outlineLevel="1">
      <c r="A39" s="1"/>
      <c r="B39" s="1"/>
      <c r="C39" s="204" t="s">
        <v>120</v>
      </c>
      <c r="D39" s="291"/>
      <c r="E39" s="110" t="s">
        <v>50</v>
      </c>
      <c r="F39" s="162" t="s">
        <v>77</v>
      </c>
      <c r="G39" s="65"/>
      <c r="H39" s="65"/>
      <c r="I39" s="17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" hidden="1" customHeight="1" outlineLevel="1">
      <c r="A40" s="1"/>
      <c r="B40" s="1"/>
      <c r="C40" s="207" t="s">
        <v>78</v>
      </c>
      <c r="D40" s="316"/>
      <c r="E40" s="12"/>
      <c r="F40" s="168"/>
      <c r="G40" s="65"/>
      <c r="H40" s="65"/>
      <c r="I40" s="17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" hidden="1" customHeight="1" outlineLevel="1">
      <c r="A41" s="1"/>
      <c r="B41" s="1"/>
      <c r="C41" s="1"/>
      <c r="D41" s="1"/>
      <c r="E41" s="1"/>
      <c r="F41" s="263"/>
      <c r="G41" s="177"/>
      <c r="H41" s="177"/>
      <c r="I41" s="17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" hidden="1" customHeight="1" outlineLevel="1">
      <c r="A42" s="1"/>
      <c r="B42" s="1"/>
      <c r="C42" s="208" t="s">
        <v>79</v>
      </c>
      <c r="D42" s="291"/>
      <c r="E42" s="162" t="s">
        <v>80</v>
      </c>
      <c r="F42" s="182"/>
      <c r="G42" s="65"/>
      <c r="H42" s="65"/>
      <c r="I42" s="177"/>
      <c r="J42" s="1"/>
      <c r="K42" s="1"/>
      <c r="L42" s="6"/>
      <c r="M42" s="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" hidden="1" customHeight="1" outlineLevel="1">
      <c r="A43" s="1"/>
      <c r="B43" s="1"/>
      <c r="C43" s="17" t="s">
        <v>28</v>
      </c>
      <c r="D43" s="111" t="str">
        <f>VLOOKUP(C43,$L$1:$M$9,2,0)</f>
        <v>Cumprimento e/ou tratativa inicial</v>
      </c>
      <c r="E43" s="169"/>
      <c r="F43" s="185"/>
      <c r="G43" s="65"/>
      <c r="H43" s="65"/>
      <c r="I43" s="17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" hidden="1" customHeight="1" outlineLevel="1">
      <c r="A44" s="1"/>
      <c r="B44" s="1"/>
      <c r="C44" s="1"/>
      <c r="D44" s="1"/>
      <c r="E44" s="1"/>
      <c r="F44" s="263"/>
      <c r="G44" s="177"/>
      <c r="H44" s="177"/>
      <c r="I44" s="17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outlineLevel="1">
      <c r="A45" s="1"/>
      <c r="B45" s="1"/>
      <c r="C45" s="204" t="s">
        <v>81</v>
      </c>
      <c r="D45" s="291"/>
      <c r="E45" s="110" t="s">
        <v>50</v>
      </c>
      <c r="F45" s="162"/>
      <c r="G45" s="271"/>
      <c r="H45" s="282"/>
      <c r="I45" s="177"/>
      <c r="J45" s="1"/>
      <c r="K45" s="1"/>
      <c r="L45" s="1"/>
      <c r="M45" s="1" t="s">
        <v>121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" customHeight="1" outlineLevel="1">
      <c r="A46" s="1"/>
      <c r="B46" s="1"/>
      <c r="C46" s="212" t="s">
        <v>122</v>
      </c>
      <c r="D46" s="316"/>
      <c r="E46" s="18"/>
      <c r="F46" s="19"/>
      <c r="G46" s="253"/>
      <c r="H46" s="253"/>
      <c r="I46" s="177"/>
      <c r="J46" s="1"/>
      <c r="K46" s="1"/>
      <c r="L46" s="1"/>
      <c r="M46" s="1" t="s">
        <v>123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" customHeight="1" outlineLevel="1">
      <c r="A47" s="1"/>
      <c r="B47" s="1"/>
      <c r="C47" s="287" t="s">
        <v>120</v>
      </c>
      <c r="D47" s="1"/>
      <c r="E47" s="1"/>
      <c r="F47" s="112"/>
      <c r="G47" s="253"/>
      <c r="H47" s="253"/>
      <c r="I47" s="177"/>
      <c r="J47" s="1"/>
      <c r="K47" s="1"/>
      <c r="L47" s="1"/>
      <c r="M47" s="1" t="s">
        <v>124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" customHeight="1" outlineLevel="1">
      <c r="A48" s="1"/>
      <c r="B48" s="1"/>
      <c r="C48" s="204" t="s">
        <v>125</v>
      </c>
      <c r="D48" s="291"/>
      <c r="E48" s="1"/>
      <c r="F48" s="162"/>
      <c r="G48" s="271"/>
      <c r="H48" s="282"/>
      <c r="I48" s="17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" customHeight="1" outlineLevel="1">
      <c r="A49" s="1"/>
      <c r="B49" s="1"/>
      <c r="C49" s="2" t="s">
        <v>126</v>
      </c>
      <c r="D49" s="20"/>
      <c r="E49" s="1"/>
      <c r="F49" s="113"/>
      <c r="G49" s="253"/>
      <c r="H49" s="253"/>
      <c r="I49" s="17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" customHeight="1" outlineLevel="1">
      <c r="A50" s="1"/>
      <c r="B50" s="1"/>
      <c r="C50" s="114" t="s">
        <v>127</v>
      </c>
      <c r="D50" s="115"/>
      <c r="E50" s="1"/>
      <c r="F50" s="113"/>
      <c r="G50" s="253"/>
      <c r="H50" s="253"/>
      <c r="I50" s="17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" customHeight="1" outlineLevel="1">
      <c r="A51" s="1"/>
      <c r="B51" s="1"/>
      <c r="C51" s="2" t="s">
        <v>128</v>
      </c>
      <c r="D51" s="20"/>
      <c r="E51" s="1"/>
      <c r="F51" s="113"/>
      <c r="G51" s="253"/>
      <c r="H51" s="253"/>
      <c r="I51" s="17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" customHeight="1" outlineLevel="1">
      <c r="A52" s="1"/>
      <c r="B52" s="1"/>
      <c r="C52" s="114" t="s">
        <v>129</v>
      </c>
      <c r="D52" s="115"/>
      <c r="E52" s="1"/>
      <c r="F52" s="113"/>
      <c r="G52" s="253"/>
      <c r="H52" s="253"/>
      <c r="I52" s="17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" customHeight="1" outlineLevel="1">
      <c r="A53" s="1"/>
      <c r="B53" s="1"/>
      <c r="C53" s="2" t="s">
        <v>130</v>
      </c>
      <c r="D53" s="20"/>
      <c r="E53" s="1"/>
      <c r="F53" s="113"/>
      <c r="G53" s="253"/>
      <c r="H53" s="253"/>
      <c r="I53" s="17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" customHeight="1" outlineLevel="1">
      <c r="A54" s="1"/>
      <c r="B54" s="1"/>
      <c r="C54" s="114" t="s">
        <v>131</v>
      </c>
      <c r="D54" s="115"/>
      <c r="E54" s="1"/>
      <c r="F54" s="113"/>
      <c r="G54" s="253"/>
      <c r="H54" s="253"/>
      <c r="I54" s="17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" customHeight="1" outlineLevel="1">
      <c r="A55" s="1"/>
      <c r="B55" s="1"/>
      <c r="C55" s="2"/>
      <c r="D55" s="20"/>
      <c r="E55" s="1"/>
      <c r="F55" s="112"/>
      <c r="G55" s="253"/>
      <c r="H55" s="253"/>
      <c r="I55" s="177"/>
      <c r="J55" s="1"/>
      <c r="K55" s="1"/>
      <c r="L55" s="1"/>
      <c r="M55" s="1" t="s">
        <v>132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" customHeight="1" outlineLevel="1">
      <c r="A56" s="1"/>
      <c r="B56" s="1"/>
      <c r="C56" s="1"/>
      <c r="D56" s="1"/>
      <c r="E56" s="1"/>
      <c r="F56" s="263"/>
      <c r="G56" s="177"/>
      <c r="H56" s="177"/>
      <c r="I56" s="17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" customHeight="1">
      <c r="A57" s="1"/>
      <c r="B57" s="1"/>
      <c r="C57" s="1"/>
      <c r="D57" s="1"/>
      <c r="E57" s="4" t="s">
        <v>43</v>
      </c>
      <c r="F57" s="290" t="s">
        <v>44</v>
      </c>
      <c r="G57" s="289"/>
      <c r="H57" s="289"/>
      <c r="I57" s="17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>
      <c r="A58" s="1"/>
      <c r="B58" s="1"/>
      <c r="C58" s="97" t="s">
        <v>45</v>
      </c>
      <c r="D58" s="97" t="s">
        <v>133</v>
      </c>
      <c r="E58" s="97" t="s">
        <v>87</v>
      </c>
      <c r="F58" s="167" t="s">
        <v>88</v>
      </c>
      <c r="G58" s="271"/>
      <c r="H58" s="271"/>
      <c r="I58" s="17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" customHeight="1" outlineLevel="1">
      <c r="A59" s="1"/>
      <c r="B59" s="1"/>
      <c r="C59" s="1"/>
      <c r="D59" s="1"/>
      <c r="E59" s="1"/>
      <c r="F59" s="263"/>
      <c r="G59" s="253"/>
      <c r="H59" s="253"/>
      <c r="I59" s="177"/>
      <c r="J59" s="1"/>
      <c r="K59" s="1"/>
      <c r="L59" s="6"/>
      <c r="M59" s="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44.25" customHeight="1" outlineLevel="1">
      <c r="A60" s="1"/>
      <c r="B60" s="1"/>
      <c r="C60" s="110" t="s">
        <v>48</v>
      </c>
      <c r="D60" s="110" t="s">
        <v>49</v>
      </c>
      <c r="E60" s="116" t="s">
        <v>50</v>
      </c>
      <c r="F60" s="70" t="s">
        <v>49</v>
      </c>
      <c r="G60" s="271"/>
      <c r="H60" s="280"/>
      <c r="I60" s="17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44.25" customHeight="1" outlineLevel="1">
      <c r="A61" s="1"/>
      <c r="B61" s="21" t="s">
        <v>28</v>
      </c>
      <c r="C61" s="22" t="s">
        <v>134</v>
      </c>
      <c r="D61" s="70" t="s">
        <v>135</v>
      </c>
      <c r="E61" s="22"/>
      <c r="F61" s="101"/>
      <c r="G61" s="271"/>
      <c r="H61" s="271"/>
      <c r="I61" s="17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44.25" customHeight="1" outlineLevel="1">
      <c r="A62" s="1"/>
      <c r="B62" s="215" t="s">
        <v>32</v>
      </c>
      <c r="C62" s="223" t="s">
        <v>136</v>
      </c>
      <c r="D62" s="61" t="s">
        <v>137</v>
      </c>
      <c r="E62" s="1"/>
      <c r="F62" s="101"/>
      <c r="G62" s="271"/>
      <c r="H62" s="271"/>
      <c r="I62" s="17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44.25" customHeight="1" outlineLevel="1">
      <c r="A63" s="1"/>
      <c r="B63" s="346"/>
      <c r="C63" s="348"/>
      <c r="D63" s="9" t="s">
        <v>138</v>
      </c>
      <c r="E63" s="1"/>
      <c r="F63" s="101"/>
      <c r="G63" s="65"/>
      <c r="H63" s="6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44.25" customHeight="1" outlineLevel="1">
      <c r="A64" s="1"/>
      <c r="B64" s="346"/>
      <c r="C64" s="348"/>
      <c r="D64" s="9" t="s">
        <v>139</v>
      </c>
      <c r="E64" s="1"/>
      <c r="F64" s="101"/>
      <c r="G64" s="65"/>
      <c r="H64" s="6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44.25" customHeight="1" outlineLevel="1">
      <c r="A65" s="1"/>
      <c r="B65" s="346"/>
      <c r="C65" s="348"/>
      <c r="D65" s="9" t="s">
        <v>140</v>
      </c>
      <c r="E65" s="1"/>
      <c r="F65" s="101"/>
      <c r="G65" s="65"/>
      <c r="H65" s="6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44.25" customHeight="1" outlineLevel="1">
      <c r="A66" s="1"/>
      <c r="B66" s="346"/>
      <c r="C66" s="348"/>
      <c r="D66" s="9" t="s">
        <v>141</v>
      </c>
      <c r="E66" s="1"/>
      <c r="F66" s="101"/>
      <c r="G66" s="65"/>
      <c r="H66" s="6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44.25" customHeight="1" outlineLevel="1">
      <c r="A67" s="1"/>
      <c r="B67" s="344"/>
      <c r="C67" s="347"/>
      <c r="D67" s="9" t="s">
        <v>142</v>
      </c>
      <c r="E67" s="14"/>
      <c r="F67" s="101"/>
      <c r="G67" s="184"/>
      <c r="H67" s="18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44.25" customHeight="1" outlineLevel="1">
      <c r="A68" s="1"/>
      <c r="B68" s="215" t="s">
        <v>35</v>
      </c>
      <c r="C68" s="226" t="s">
        <v>143</v>
      </c>
      <c r="D68" s="23" t="s">
        <v>144</v>
      </c>
      <c r="E68" s="62"/>
      <c r="F68" s="101"/>
      <c r="G68" s="183"/>
      <c r="H68" s="18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44.25" customHeight="1" outlineLevel="1">
      <c r="A69" s="1"/>
      <c r="B69" s="346"/>
      <c r="C69" s="308"/>
      <c r="D69" s="62" t="s">
        <v>145</v>
      </c>
      <c r="E69" s="107"/>
      <c r="F69" s="101"/>
      <c r="G69" s="65"/>
      <c r="H69" s="6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44.25" customHeight="1" outlineLevel="1">
      <c r="A70" s="1"/>
      <c r="B70" s="346"/>
      <c r="C70" s="308"/>
      <c r="D70" s="62" t="s">
        <v>146</v>
      </c>
      <c r="E70" s="107"/>
      <c r="F70" s="101"/>
      <c r="G70" s="65"/>
      <c r="H70" s="6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44.25" customHeight="1" outlineLevel="1">
      <c r="A71" s="1"/>
      <c r="B71" s="346"/>
      <c r="C71" s="308"/>
      <c r="D71" s="62" t="s">
        <v>147</v>
      </c>
      <c r="E71" s="107"/>
      <c r="F71" s="101"/>
      <c r="G71" s="65"/>
      <c r="H71" s="6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44.25" customHeight="1" outlineLevel="1">
      <c r="A72" s="1"/>
      <c r="B72" s="346"/>
      <c r="C72" s="308"/>
      <c r="D72" s="62" t="s">
        <v>148</v>
      </c>
      <c r="E72" s="107"/>
      <c r="F72" s="101"/>
      <c r="G72" s="65"/>
      <c r="H72" s="6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44.25" customHeight="1" outlineLevel="1">
      <c r="A73" s="1"/>
      <c r="B73" s="346"/>
      <c r="C73" s="308"/>
      <c r="D73" s="62" t="s">
        <v>149</v>
      </c>
      <c r="E73" s="107"/>
      <c r="F73" s="101"/>
      <c r="G73" s="65"/>
      <c r="H73" s="6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44.25" customHeight="1" outlineLevel="1">
      <c r="A74" s="1"/>
      <c r="B74" s="346"/>
      <c r="C74" s="308"/>
      <c r="D74" s="62" t="s">
        <v>150</v>
      </c>
      <c r="E74" s="107"/>
      <c r="F74" s="101"/>
      <c r="G74" s="65"/>
      <c r="H74" s="6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44.25" customHeight="1" outlineLevel="1">
      <c r="A75" s="1"/>
      <c r="B75" s="346"/>
      <c r="C75" s="308"/>
      <c r="D75" s="62" t="s">
        <v>151</v>
      </c>
      <c r="E75" s="107"/>
      <c r="F75" s="101"/>
      <c r="G75" s="65"/>
      <c r="H75" s="6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44.25" customHeight="1" outlineLevel="1">
      <c r="A76" s="1"/>
      <c r="B76" s="346"/>
      <c r="C76" s="308"/>
      <c r="D76" s="62" t="s">
        <v>152</v>
      </c>
      <c r="E76" s="107"/>
      <c r="F76" s="101"/>
      <c r="G76" s="65"/>
      <c r="H76" s="6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44.25" customHeight="1" outlineLevel="1">
      <c r="A77" s="1"/>
      <c r="B77" s="346"/>
      <c r="C77" s="308"/>
      <c r="D77" s="62" t="s">
        <v>153</v>
      </c>
      <c r="E77" s="107"/>
      <c r="F77" s="101"/>
      <c r="G77" s="65"/>
      <c r="H77" s="6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44.25" customHeight="1" outlineLevel="1">
      <c r="A78" s="1"/>
      <c r="B78" s="346"/>
      <c r="C78" s="308"/>
      <c r="D78" s="62" t="s">
        <v>154</v>
      </c>
      <c r="E78" s="107"/>
      <c r="F78" s="101"/>
      <c r="G78" s="65"/>
      <c r="H78" s="6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44.25" customHeight="1" outlineLevel="1">
      <c r="A79" s="1"/>
      <c r="B79" s="346"/>
      <c r="C79" s="308"/>
      <c r="D79" s="62" t="s">
        <v>155</v>
      </c>
      <c r="E79" s="107"/>
      <c r="F79" s="101"/>
      <c r="G79" s="65"/>
      <c r="H79" s="6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44.25" customHeight="1" outlineLevel="1">
      <c r="A80" s="1"/>
      <c r="B80" s="346"/>
      <c r="C80" s="308"/>
      <c r="D80" s="62" t="s">
        <v>156</v>
      </c>
      <c r="E80" s="107"/>
      <c r="F80" s="101"/>
      <c r="G80" s="65"/>
      <c r="H80" s="6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44.25" customHeight="1" outlineLevel="1">
      <c r="A81" s="1"/>
      <c r="B81" s="346"/>
      <c r="C81" s="308"/>
      <c r="D81" s="62" t="s">
        <v>157</v>
      </c>
      <c r="E81" s="107"/>
      <c r="F81" s="101"/>
      <c r="G81" s="65"/>
      <c r="H81" s="6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44.25" customHeight="1" outlineLevel="1">
      <c r="A82" s="1"/>
      <c r="B82" s="346"/>
      <c r="C82" s="308"/>
      <c r="D82" s="62" t="s">
        <v>158</v>
      </c>
      <c r="E82" s="107"/>
      <c r="F82" s="101"/>
      <c r="G82" s="65"/>
      <c r="H82" s="6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44.25" customHeight="1" outlineLevel="1">
      <c r="A83" s="1"/>
      <c r="B83" s="344"/>
      <c r="C83" s="347"/>
      <c r="D83" s="102" t="s">
        <v>159</v>
      </c>
      <c r="E83" s="102"/>
      <c r="F83" s="101"/>
      <c r="G83" s="65"/>
      <c r="H83" s="65"/>
      <c r="I83" s="17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48" customHeight="1" outlineLevel="1">
      <c r="A84" s="1"/>
      <c r="B84" s="24" t="s">
        <v>68</v>
      </c>
      <c r="C84" s="118" t="s">
        <v>160</v>
      </c>
      <c r="D84" s="118" t="s">
        <v>161</v>
      </c>
      <c r="E84" s="119"/>
      <c r="F84" s="101"/>
      <c r="G84" s="65"/>
      <c r="H84" s="65"/>
      <c r="I84" s="17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s="176" customFormat="1" ht="34.5" customHeight="1" outlineLevel="1">
      <c r="A85" s="173"/>
      <c r="B85" s="173"/>
      <c r="C85" s="173"/>
      <c r="D85" s="174"/>
      <c r="E85" s="173"/>
      <c r="F85" s="175"/>
      <c r="G85" s="270"/>
      <c r="H85" s="270"/>
      <c r="I85" s="25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</row>
    <row r="86" spans="1:25" ht="24" customHeight="1" outlineLevel="1">
      <c r="A86" s="1"/>
      <c r="B86" s="1"/>
      <c r="C86" s="204" t="s">
        <v>120</v>
      </c>
      <c r="D86" s="291"/>
      <c r="E86" s="110" t="s">
        <v>50</v>
      </c>
      <c r="F86" s="98" t="s">
        <v>89</v>
      </c>
      <c r="G86" s="292"/>
      <c r="H86" s="271"/>
      <c r="I86" s="17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1.75" customHeight="1" outlineLevel="1">
      <c r="A87" s="1"/>
      <c r="B87" s="1"/>
      <c r="C87" s="207" t="s">
        <v>78</v>
      </c>
      <c r="D87" s="316"/>
      <c r="E87" s="12"/>
      <c r="F87" s="168"/>
      <c r="G87" s="271"/>
      <c r="H87" s="271"/>
      <c r="I87" s="17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" customHeight="1" outlineLevel="1">
      <c r="A88" s="1"/>
      <c r="B88" s="1"/>
      <c r="C88" s="1"/>
      <c r="D88" s="1"/>
      <c r="E88" s="1"/>
      <c r="F88" s="263"/>
      <c r="G88" s="253"/>
      <c r="H88" s="253"/>
      <c r="I88" s="17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" hidden="1" customHeight="1" outlineLevel="1">
      <c r="A89" s="1"/>
      <c r="B89" s="1"/>
      <c r="C89" s="208" t="s">
        <v>79</v>
      </c>
      <c r="D89" s="291"/>
      <c r="E89" s="162" t="s">
        <v>80</v>
      </c>
      <c r="F89" s="182"/>
      <c r="G89" s="271"/>
      <c r="H89" s="271"/>
      <c r="I89" s="177"/>
      <c r="J89" s="1"/>
      <c r="K89" s="1"/>
      <c r="L89" s="6"/>
      <c r="M89" s="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" hidden="1" customHeight="1" outlineLevel="1">
      <c r="A90" s="1"/>
      <c r="B90" s="1"/>
      <c r="C90" s="17" t="s">
        <v>28</v>
      </c>
      <c r="D90" s="111" t="str">
        <f>VLOOKUP(C90,$L$1:$M$9,2,0)</f>
        <v>Cumprimento e/ou tratativa inicial</v>
      </c>
      <c r="E90" s="169"/>
      <c r="F90" s="185"/>
      <c r="G90" s="271"/>
      <c r="H90" s="271"/>
      <c r="I90" s="17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" hidden="1" customHeight="1" outlineLevel="1">
      <c r="A91" s="1"/>
      <c r="B91" s="1"/>
      <c r="C91" s="1"/>
      <c r="D91" s="1"/>
      <c r="E91" s="1"/>
      <c r="F91" s="263"/>
      <c r="G91" s="253"/>
      <c r="H91" s="253"/>
      <c r="I91" s="17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customHeight="1" outlineLevel="1">
      <c r="A92" s="1"/>
      <c r="B92" s="1"/>
      <c r="C92" s="204" t="s">
        <v>81</v>
      </c>
      <c r="D92" s="291"/>
      <c r="E92" s="120" t="s">
        <v>50</v>
      </c>
      <c r="F92" s="98" t="s">
        <v>89</v>
      </c>
      <c r="G92" s="292"/>
      <c r="H92" s="271"/>
      <c r="I92" s="17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0.75" customHeight="1" outlineLevel="1">
      <c r="A93" s="1"/>
      <c r="B93" s="1"/>
      <c r="C93" s="212" t="s">
        <v>162</v>
      </c>
      <c r="D93" s="316"/>
      <c r="E93" s="170"/>
      <c r="F93" s="186"/>
      <c r="G93" s="271"/>
      <c r="H93" s="271"/>
      <c r="I93" s="17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" customHeight="1" outlineLevel="1">
      <c r="A94" s="1"/>
      <c r="B94" s="1"/>
      <c r="C94" s="1"/>
      <c r="D94" s="1"/>
      <c r="E94" s="1"/>
      <c r="F94" s="263"/>
      <c r="G94" s="253"/>
      <c r="H94" s="253"/>
      <c r="I94" s="17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" customHeight="1" outlineLevel="1">
      <c r="A95" s="1"/>
      <c r="B95" s="1"/>
      <c r="C95" s="1"/>
      <c r="D95" s="1"/>
      <c r="E95" s="1"/>
      <c r="F95" s="263"/>
      <c r="G95" s="253"/>
      <c r="H95" s="253"/>
      <c r="I95" s="17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" customHeight="1" outlineLevel="1">
      <c r="A96" s="1"/>
      <c r="B96" s="1"/>
      <c r="C96" s="1"/>
      <c r="D96" s="1"/>
      <c r="E96" s="1"/>
      <c r="F96" s="263"/>
      <c r="G96" s="253"/>
      <c r="H96" s="253"/>
      <c r="I96" s="17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" customHeight="1">
      <c r="A97" s="1"/>
      <c r="B97" s="1"/>
      <c r="C97" s="1"/>
      <c r="D97" s="1"/>
      <c r="E97" s="4" t="s">
        <v>43</v>
      </c>
      <c r="F97" s="290" t="s">
        <v>44</v>
      </c>
      <c r="G97" s="293"/>
      <c r="H97" s="293"/>
      <c r="I97" s="17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>
      <c r="A98" s="1"/>
      <c r="B98" s="1"/>
      <c r="C98" s="121" t="s">
        <v>45</v>
      </c>
      <c r="D98" s="97" t="s">
        <v>163</v>
      </c>
      <c r="E98" s="121" t="s">
        <v>87</v>
      </c>
      <c r="F98" s="171" t="s">
        <v>164</v>
      </c>
      <c r="G98" s="271"/>
      <c r="H98" s="271"/>
      <c r="I98" s="17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" customHeight="1" outlineLevel="1">
      <c r="A99" s="1"/>
      <c r="B99" s="1"/>
      <c r="C99" s="1"/>
      <c r="D99" s="1"/>
      <c r="E99" s="1"/>
      <c r="F99" s="2"/>
      <c r="G99" s="177"/>
      <c r="H99" s="177"/>
      <c r="I99" s="1"/>
      <c r="J99" s="1"/>
      <c r="K99" s="1"/>
      <c r="L99" s="6"/>
      <c r="M99" s="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49.5" customHeight="1" outlineLevel="1">
      <c r="A100" s="1"/>
      <c r="B100" s="1"/>
      <c r="C100" s="110" t="s">
        <v>48</v>
      </c>
      <c r="D100" s="110" t="s">
        <v>49</v>
      </c>
      <c r="E100" s="116" t="s">
        <v>50</v>
      </c>
      <c r="F100" s="98" t="s">
        <v>89</v>
      </c>
      <c r="G100" s="292"/>
      <c r="H100" s="271"/>
      <c r="I100" s="17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49.5" customHeight="1" outlineLevel="1">
      <c r="A101" s="1"/>
      <c r="B101" s="215" t="s">
        <v>28</v>
      </c>
      <c r="C101" s="221" t="s">
        <v>165</v>
      </c>
      <c r="D101" s="25" t="s">
        <v>166</v>
      </c>
      <c r="E101" s="26"/>
      <c r="F101" s="101"/>
      <c r="G101" s="271"/>
      <c r="H101" s="271"/>
      <c r="I101" s="17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49.5" customHeight="1" outlineLevel="1">
      <c r="A102" s="1"/>
      <c r="B102" s="344"/>
      <c r="C102" s="347"/>
      <c r="D102" s="108" t="s">
        <v>167</v>
      </c>
      <c r="E102" s="109"/>
      <c r="F102" s="101"/>
      <c r="G102" s="271"/>
      <c r="H102" s="271"/>
      <c r="I102" s="17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49.5" customHeight="1" outlineLevel="1">
      <c r="A103" s="1"/>
      <c r="B103" s="215" t="s">
        <v>32</v>
      </c>
      <c r="C103" s="222" t="s">
        <v>168</v>
      </c>
      <c r="D103" s="61" t="s">
        <v>169</v>
      </c>
      <c r="E103" s="1"/>
      <c r="F103" s="101"/>
      <c r="G103" s="271"/>
      <c r="H103" s="271"/>
      <c r="I103" s="17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49.5" customHeight="1" outlineLevel="1">
      <c r="A104" s="1"/>
      <c r="B104" s="346"/>
      <c r="C104" s="348"/>
      <c r="D104" s="9" t="s">
        <v>170</v>
      </c>
      <c r="E104" s="1"/>
      <c r="F104" s="101"/>
      <c r="G104" s="65"/>
      <c r="H104" s="6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49.5" customHeight="1" outlineLevel="1">
      <c r="A105" s="1"/>
      <c r="B105" s="346"/>
      <c r="C105" s="348"/>
      <c r="D105" s="9" t="s">
        <v>171</v>
      </c>
      <c r="E105" s="1"/>
      <c r="F105" s="101"/>
      <c r="G105" s="65"/>
      <c r="H105" s="6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49.5" customHeight="1" outlineLevel="1">
      <c r="A106" s="1"/>
      <c r="B106" s="346"/>
      <c r="C106" s="348"/>
      <c r="D106" s="9" t="s">
        <v>172</v>
      </c>
      <c r="E106" s="1"/>
      <c r="F106" s="101"/>
      <c r="G106" s="65"/>
      <c r="H106" s="6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49.5" customHeight="1" outlineLevel="1">
      <c r="A107" s="1"/>
      <c r="B107" s="346"/>
      <c r="C107" s="348"/>
      <c r="D107" s="9" t="s">
        <v>173</v>
      </c>
      <c r="E107" s="1"/>
      <c r="F107" s="101"/>
      <c r="G107" s="65"/>
      <c r="H107" s="6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49.5" customHeight="1" outlineLevel="1">
      <c r="A108" s="1"/>
      <c r="B108" s="346"/>
      <c r="C108" s="348"/>
      <c r="D108" s="9" t="s">
        <v>174</v>
      </c>
      <c r="E108" s="1"/>
      <c r="F108" s="101"/>
      <c r="G108" s="65"/>
      <c r="H108" s="6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49.5" customHeight="1" outlineLevel="1">
      <c r="A109" s="1"/>
      <c r="B109" s="346"/>
      <c r="C109" s="348"/>
      <c r="D109" s="9" t="s">
        <v>175</v>
      </c>
      <c r="E109" s="1"/>
      <c r="F109" s="101"/>
      <c r="G109" s="65"/>
      <c r="H109" s="6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49.5" customHeight="1" outlineLevel="1">
      <c r="A110" s="1"/>
      <c r="B110" s="346"/>
      <c r="C110" s="348"/>
      <c r="D110" s="9" t="s">
        <v>176</v>
      </c>
      <c r="E110" s="1"/>
      <c r="F110" s="101"/>
      <c r="G110" s="65"/>
      <c r="H110" s="6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49.5" customHeight="1" outlineLevel="1">
      <c r="A111" s="1"/>
      <c r="B111" s="346"/>
      <c r="C111" s="348"/>
      <c r="D111" s="9" t="s">
        <v>177</v>
      </c>
      <c r="E111" s="1"/>
      <c r="F111" s="101"/>
      <c r="G111" s="65"/>
      <c r="H111" s="6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49.5" customHeight="1" outlineLevel="1">
      <c r="A112" s="1"/>
      <c r="B112" s="346"/>
      <c r="C112" s="348"/>
      <c r="D112" s="9" t="s">
        <v>178</v>
      </c>
      <c r="E112" s="1"/>
      <c r="F112" s="101"/>
      <c r="G112" s="65"/>
      <c r="H112" s="6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49.5" customHeight="1" outlineLevel="1">
      <c r="A113" s="1"/>
      <c r="B113" s="346"/>
      <c r="C113" s="348"/>
      <c r="D113" s="9" t="s">
        <v>179</v>
      </c>
      <c r="E113" s="1"/>
      <c r="F113" s="101"/>
      <c r="G113" s="65"/>
      <c r="H113" s="6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49.5" customHeight="1" outlineLevel="1">
      <c r="A114" s="1"/>
      <c r="B114" s="346"/>
      <c r="C114" s="348"/>
      <c r="D114" s="9" t="s">
        <v>180</v>
      </c>
      <c r="E114" s="1"/>
      <c r="F114" s="101"/>
      <c r="G114" s="65"/>
      <c r="H114" s="6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49.5" customHeight="1" outlineLevel="1">
      <c r="A115" s="1"/>
      <c r="B115" s="346"/>
      <c r="C115" s="348"/>
      <c r="D115" s="9" t="s">
        <v>181</v>
      </c>
      <c r="E115" s="1"/>
      <c r="F115" s="101"/>
      <c r="G115" s="65"/>
      <c r="H115" s="6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49.5" customHeight="1" outlineLevel="1">
      <c r="A116" s="1"/>
      <c r="B116" s="346"/>
      <c r="C116" s="348"/>
      <c r="D116" s="9" t="s">
        <v>182</v>
      </c>
      <c r="E116" s="1"/>
      <c r="F116" s="101"/>
      <c r="G116" s="65"/>
      <c r="H116" s="6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49.5" customHeight="1" outlineLevel="1">
      <c r="A117" s="1"/>
      <c r="B117" s="346"/>
      <c r="C117" s="348"/>
      <c r="D117" s="9" t="s">
        <v>183</v>
      </c>
      <c r="E117" s="1"/>
      <c r="F117" s="101"/>
      <c r="G117" s="65"/>
      <c r="H117" s="6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49.5" customHeight="1" outlineLevel="1">
      <c r="A118" s="1"/>
      <c r="B118" s="346"/>
      <c r="C118" s="348"/>
      <c r="D118" s="9" t="s">
        <v>184</v>
      </c>
      <c r="E118" s="1"/>
      <c r="F118" s="101"/>
      <c r="G118" s="65"/>
      <c r="H118" s="6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49.5" customHeight="1" outlineLevel="1">
      <c r="A119" s="1"/>
      <c r="B119" s="346"/>
      <c r="C119" s="348"/>
      <c r="D119" s="327" t="s">
        <v>185</v>
      </c>
      <c r="E119" s="1"/>
      <c r="F119" s="101"/>
      <c r="G119" s="65"/>
      <c r="H119" s="6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49.5" customHeight="1" outlineLevel="1">
      <c r="A120" s="1"/>
      <c r="B120" s="346"/>
      <c r="C120" s="348"/>
      <c r="D120" s="9" t="s">
        <v>186</v>
      </c>
      <c r="E120" s="1"/>
      <c r="F120" s="101"/>
      <c r="G120" s="65"/>
      <c r="H120" s="6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49.5" customHeight="1" outlineLevel="1">
      <c r="A121" s="1"/>
      <c r="B121" s="346"/>
      <c r="C121" s="348"/>
      <c r="D121" s="9" t="s">
        <v>187</v>
      </c>
      <c r="E121" s="1"/>
      <c r="F121" s="101"/>
      <c r="G121" s="65"/>
      <c r="H121" s="6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49.5" customHeight="1" outlineLevel="1">
      <c r="A122" s="1"/>
      <c r="B122" s="346"/>
      <c r="C122" s="348"/>
      <c r="D122" s="9" t="s">
        <v>188</v>
      </c>
      <c r="E122" s="1"/>
      <c r="F122" s="101"/>
      <c r="G122" s="65"/>
      <c r="H122" s="6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49.5" customHeight="1" outlineLevel="1">
      <c r="A123" s="1"/>
      <c r="B123" s="346"/>
      <c r="C123" s="348"/>
      <c r="D123" s="9" t="s">
        <v>189</v>
      </c>
      <c r="E123" s="1"/>
      <c r="F123" s="101"/>
      <c r="G123" s="65"/>
      <c r="H123" s="6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49.5" customHeight="1" outlineLevel="1">
      <c r="A124" s="1"/>
      <c r="B124" s="344"/>
      <c r="C124" s="316"/>
      <c r="D124" s="27" t="s">
        <v>190</v>
      </c>
      <c r="E124" s="1"/>
      <c r="F124" s="101"/>
      <c r="G124" s="271"/>
      <c r="H124" s="271"/>
      <c r="I124" s="17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49.5" customHeight="1" outlineLevel="1">
      <c r="A125" s="1"/>
      <c r="B125" s="215" t="s">
        <v>35</v>
      </c>
      <c r="C125" s="117" t="s">
        <v>191</v>
      </c>
      <c r="D125" s="117" t="s">
        <v>192</v>
      </c>
      <c r="E125" s="101"/>
      <c r="F125" s="101"/>
      <c r="G125" s="271"/>
      <c r="H125" s="271"/>
      <c r="I125" s="17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49.5" customHeight="1" outlineLevel="1">
      <c r="A126" s="1"/>
      <c r="B126" s="224"/>
      <c r="C126" s="117"/>
      <c r="D126" s="117" t="s">
        <v>193</v>
      </c>
      <c r="E126" s="102"/>
      <c r="F126" s="101"/>
      <c r="G126" s="271"/>
      <c r="H126" s="271"/>
      <c r="I126" s="17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49.5" customHeight="1" outlineLevel="1">
      <c r="A127" s="1"/>
      <c r="B127" s="215" t="s">
        <v>68</v>
      </c>
      <c r="C127" s="223" t="s">
        <v>194</v>
      </c>
      <c r="D127" s="9" t="s">
        <v>195</v>
      </c>
      <c r="E127" s="1"/>
      <c r="F127" s="101"/>
      <c r="G127" s="271"/>
      <c r="H127" s="271"/>
      <c r="I127" s="17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49.5" customHeight="1" outlineLevel="1">
      <c r="A128" s="1"/>
      <c r="B128" s="346"/>
      <c r="C128" s="348"/>
      <c r="D128" s="9" t="s">
        <v>196</v>
      </c>
      <c r="E128" s="1"/>
      <c r="F128" s="101"/>
      <c r="G128" s="65"/>
      <c r="H128" s="6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49.5" customHeight="1" outlineLevel="1">
      <c r="A129" s="1"/>
      <c r="B129" s="346"/>
      <c r="C129" s="348"/>
      <c r="D129" s="9" t="s">
        <v>197</v>
      </c>
      <c r="E129" s="1"/>
      <c r="F129" s="101"/>
      <c r="G129" s="65"/>
      <c r="H129" s="6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49.5" customHeight="1" outlineLevel="1">
      <c r="A130" s="1"/>
      <c r="B130" s="346"/>
      <c r="C130" s="348"/>
      <c r="D130" s="9" t="s">
        <v>198</v>
      </c>
      <c r="E130" s="1"/>
      <c r="F130" s="101"/>
      <c r="G130" s="65"/>
      <c r="H130" s="6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49.5" customHeight="1" outlineLevel="1">
      <c r="A131" s="1"/>
      <c r="B131" s="344"/>
      <c r="C131" s="316"/>
      <c r="D131" s="27" t="s">
        <v>199</v>
      </c>
      <c r="E131" s="1"/>
      <c r="F131" s="101"/>
      <c r="G131" s="271"/>
      <c r="H131" s="271"/>
      <c r="I131" s="17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49.5" customHeight="1" outlineLevel="1">
      <c r="A132" s="1"/>
      <c r="B132" s="1"/>
      <c r="C132" s="1"/>
      <c r="D132" s="2"/>
      <c r="E132" s="15"/>
      <c r="F132" s="263"/>
      <c r="G132" s="253"/>
      <c r="H132" s="253"/>
      <c r="I132" s="17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49.5" customHeight="1" outlineLevel="1">
      <c r="A133" s="1"/>
      <c r="B133" s="1"/>
      <c r="C133" s="204" t="s">
        <v>120</v>
      </c>
      <c r="D133" s="291"/>
      <c r="E133" s="110" t="s">
        <v>50</v>
      </c>
      <c r="F133" s="98" t="s">
        <v>89</v>
      </c>
      <c r="G133" s="292"/>
      <c r="H133" s="271"/>
      <c r="I133" s="17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49.5" customHeight="1" outlineLevel="1">
      <c r="A134" s="1"/>
      <c r="B134" s="1"/>
      <c r="C134" s="207" t="s">
        <v>78</v>
      </c>
      <c r="D134" s="316"/>
      <c r="E134" s="12"/>
      <c r="F134" s="168"/>
      <c r="G134" s="271"/>
      <c r="H134" s="271"/>
      <c r="I134" s="17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49.5" customHeight="1" outlineLevel="1">
      <c r="A135" s="1"/>
      <c r="B135" s="1"/>
      <c r="C135" s="1"/>
      <c r="D135" s="1"/>
      <c r="E135" s="1"/>
      <c r="F135" s="263"/>
      <c r="G135" s="253"/>
      <c r="H135" s="253"/>
      <c r="I135" s="17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49.5" customHeight="1" outlineLevel="1">
      <c r="A136" s="1"/>
      <c r="B136" s="1"/>
      <c r="C136" s="208" t="s">
        <v>79</v>
      </c>
      <c r="D136" s="291"/>
      <c r="E136" s="162" t="s">
        <v>80</v>
      </c>
      <c r="F136" s="182"/>
      <c r="G136" s="271"/>
      <c r="H136" s="271"/>
      <c r="I136" s="177"/>
      <c r="J136" s="1"/>
      <c r="K136" s="1"/>
      <c r="L136" s="6"/>
      <c r="M136" s="6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49.5" customHeight="1" outlineLevel="1">
      <c r="A137" s="1"/>
      <c r="B137" s="1"/>
      <c r="C137" s="17" t="s">
        <v>28</v>
      </c>
      <c r="D137" s="111" t="str">
        <f>VLOOKUP(C137,$L$1:$M$9,2,0)</f>
        <v>Cumprimento e/ou tratativa inicial</v>
      </c>
      <c r="E137" s="164"/>
      <c r="F137" s="181"/>
      <c r="G137" s="271"/>
      <c r="H137" s="271"/>
      <c r="I137" s="17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49.5" customHeight="1" outlineLevel="1">
      <c r="A138" s="1"/>
      <c r="B138" s="1"/>
      <c r="C138" s="1"/>
      <c r="D138" s="1"/>
      <c r="E138" s="1"/>
      <c r="F138" s="263"/>
      <c r="G138" s="253"/>
      <c r="H138" s="253"/>
      <c r="I138" s="17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49.5" customHeight="1">
      <c r="A139" s="1"/>
      <c r="B139" s="1"/>
      <c r="C139" s="1"/>
      <c r="D139" s="1"/>
      <c r="E139" s="4" t="s">
        <v>43</v>
      </c>
      <c r="F139" s="290" t="s">
        <v>44</v>
      </c>
      <c r="G139" s="293"/>
      <c r="H139" s="293"/>
      <c r="I139" s="17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49.5" customHeight="1">
      <c r="A140" s="1"/>
      <c r="B140" s="1"/>
      <c r="C140" s="121" t="s">
        <v>45</v>
      </c>
      <c r="D140" s="97" t="s">
        <v>200</v>
      </c>
      <c r="E140" s="121" t="s">
        <v>87</v>
      </c>
      <c r="F140" s="171" t="s">
        <v>164</v>
      </c>
      <c r="G140" s="271"/>
      <c r="H140" s="271"/>
      <c r="I140" s="17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" customHeight="1" outlineLevel="1">
      <c r="A141" s="1"/>
      <c r="B141" s="1"/>
      <c r="C141" s="1"/>
      <c r="D141" s="1"/>
      <c r="E141" s="1"/>
      <c r="F141" s="263"/>
      <c r="G141" s="253"/>
      <c r="H141" s="253"/>
      <c r="I141" s="177"/>
      <c r="J141" s="1"/>
      <c r="K141" s="1"/>
      <c r="L141" s="6"/>
      <c r="M141" s="6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7.75" customHeight="1" outlineLevel="1">
      <c r="A142" s="1"/>
      <c r="B142" s="1"/>
      <c r="C142" s="110" t="s">
        <v>48</v>
      </c>
      <c r="D142" s="110" t="s">
        <v>49</v>
      </c>
      <c r="E142" s="116" t="s">
        <v>50</v>
      </c>
      <c r="F142" s="98" t="s">
        <v>89</v>
      </c>
      <c r="G142" s="292"/>
      <c r="H142" s="271"/>
      <c r="I142" s="17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7.75" customHeight="1" outlineLevel="1">
      <c r="A143" s="1"/>
      <c r="B143" s="215" t="s">
        <v>28</v>
      </c>
      <c r="C143" s="221" t="s">
        <v>201</v>
      </c>
      <c r="D143" s="62" t="s">
        <v>202</v>
      </c>
      <c r="E143" s="26"/>
      <c r="F143" s="101"/>
      <c r="G143" s="271"/>
      <c r="H143" s="271"/>
      <c r="I143" s="17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7.75" customHeight="1" outlineLevel="1">
      <c r="A144" s="1"/>
      <c r="B144" s="344"/>
      <c r="C144" s="347"/>
      <c r="D144" s="102" t="s">
        <v>203</v>
      </c>
      <c r="E144" s="109"/>
      <c r="F144" s="101"/>
      <c r="G144" s="271"/>
      <c r="H144" s="271"/>
      <c r="I144" s="17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7.75" customHeight="1" outlineLevel="1">
      <c r="A145" s="1"/>
      <c r="B145" s="215" t="s">
        <v>32</v>
      </c>
      <c r="C145" s="218" t="s">
        <v>204</v>
      </c>
      <c r="D145" s="9" t="s">
        <v>205</v>
      </c>
      <c r="E145" s="1"/>
      <c r="F145" s="101"/>
      <c r="G145" s="271"/>
      <c r="H145" s="271"/>
      <c r="I145" s="17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7.75" customHeight="1" outlineLevel="1">
      <c r="A146" s="1"/>
      <c r="B146" s="346"/>
      <c r="C146" s="348"/>
      <c r="D146" s="9" t="s">
        <v>206</v>
      </c>
      <c r="E146" s="1"/>
      <c r="F146" s="101"/>
      <c r="G146" s="271"/>
      <c r="H146" s="271"/>
      <c r="I146" s="17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7.75" customHeight="1" outlineLevel="1">
      <c r="A147" s="1"/>
      <c r="B147" s="346"/>
      <c r="C147" s="348"/>
      <c r="D147" s="28" t="s">
        <v>207</v>
      </c>
      <c r="E147" s="1"/>
      <c r="F147" s="101"/>
      <c r="G147" s="271"/>
      <c r="H147" s="271"/>
      <c r="I147" s="17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7.75" customHeight="1" outlineLevel="1">
      <c r="A148" s="1"/>
      <c r="B148" s="346"/>
      <c r="C148" s="348"/>
      <c r="D148" s="28" t="s">
        <v>208</v>
      </c>
      <c r="E148" s="1"/>
      <c r="F148" s="101"/>
      <c r="G148" s="271"/>
      <c r="H148" s="271"/>
      <c r="I148" s="17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7.75" customHeight="1" outlineLevel="1">
      <c r="A149" s="1"/>
      <c r="B149" s="346"/>
      <c r="C149" s="348"/>
      <c r="D149" s="28" t="s">
        <v>209</v>
      </c>
      <c r="E149" s="1"/>
      <c r="F149" s="101"/>
      <c r="G149" s="271"/>
      <c r="H149" s="271"/>
      <c r="I149" s="17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7.75" customHeight="1" outlineLevel="1">
      <c r="A150" s="1"/>
      <c r="B150" s="344"/>
      <c r="C150" s="348"/>
      <c r="D150" s="29" t="s">
        <v>210</v>
      </c>
      <c r="E150" s="14"/>
      <c r="F150" s="101"/>
      <c r="G150" s="271"/>
      <c r="H150" s="271"/>
      <c r="I150" s="17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7.75" customHeight="1" outlineLevel="1">
      <c r="A151" s="1"/>
      <c r="B151" s="215" t="s">
        <v>35</v>
      </c>
      <c r="C151" s="219" t="s">
        <v>211</v>
      </c>
      <c r="D151" s="106" t="s">
        <v>212</v>
      </c>
      <c r="E151" s="101"/>
      <c r="F151" s="101"/>
      <c r="G151" s="271"/>
      <c r="H151" s="271"/>
      <c r="I151" s="17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7.75" customHeight="1" outlineLevel="1">
      <c r="A152" s="1"/>
      <c r="B152" s="346"/>
      <c r="C152" s="308"/>
      <c r="D152" s="106" t="s">
        <v>213</v>
      </c>
      <c r="E152" s="107"/>
      <c r="F152" s="101"/>
      <c r="G152" s="271"/>
      <c r="H152" s="271"/>
      <c r="I152" s="17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7.75" customHeight="1" outlineLevel="1">
      <c r="A153" s="1"/>
      <c r="B153" s="346"/>
      <c r="C153" s="308"/>
      <c r="D153" s="106" t="s">
        <v>214</v>
      </c>
      <c r="E153" s="107"/>
      <c r="F153" s="101"/>
      <c r="G153" s="271"/>
      <c r="H153" s="271"/>
      <c r="I153" s="17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7.75" customHeight="1" outlineLevel="1">
      <c r="A154" s="1"/>
      <c r="B154" s="346"/>
      <c r="C154" s="308"/>
      <c r="D154" s="62" t="s">
        <v>215</v>
      </c>
      <c r="E154" s="107"/>
      <c r="F154" s="101"/>
      <c r="G154" s="271"/>
      <c r="H154" s="271"/>
      <c r="I154" s="17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7.75" customHeight="1" outlineLevel="1">
      <c r="A155" s="1"/>
      <c r="B155" s="344"/>
      <c r="C155" s="308"/>
      <c r="D155" s="102" t="s">
        <v>216</v>
      </c>
      <c r="E155" s="102"/>
      <c r="F155" s="101"/>
      <c r="G155" s="271"/>
      <c r="H155" s="271"/>
      <c r="I155" s="17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7.75" customHeight="1" outlineLevel="1">
      <c r="A156" s="1"/>
      <c r="B156" s="215" t="s">
        <v>68</v>
      </c>
      <c r="C156" s="217" t="s">
        <v>217</v>
      </c>
      <c r="D156" s="61" t="s">
        <v>218</v>
      </c>
      <c r="E156" s="1"/>
      <c r="F156" s="101"/>
      <c r="G156" s="271"/>
      <c r="H156" s="271"/>
      <c r="I156" s="17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7.75" customHeight="1" outlineLevel="1">
      <c r="A157" s="1"/>
      <c r="B157" s="346"/>
      <c r="C157" s="348"/>
      <c r="D157" s="71" t="s">
        <v>219</v>
      </c>
      <c r="E157" s="1"/>
      <c r="F157" s="101"/>
      <c r="G157" s="271"/>
      <c r="H157" s="271"/>
      <c r="I157" s="17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7.75" customHeight="1" outlineLevel="1">
      <c r="A158" s="1"/>
      <c r="B158" s="346"/>
      <c r="C158" s="348"/>
      <c r="D158" s="122" t="s">
        <v>220</v>
      </c>
      <c r="E158" s="1"/>
      <c r="F158" s="101"/>
      <c r="G158" s="271"/>
      <c r="H158" s="271"/>
      <c r="I158" s="17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7.75" customHeight="1" outlineLevel="1">
      <c r="A159" s="1"/>
      <c r="B159" s="346"/>
      <c r="C159" s="348"/>
      <c r="D159" s="123" t="s">
        <v>221</v>
      </c>
      <c r="E159" s="1"/>
      <c r="F159" s="101"/>
      <c r="G159" s="271"/>
      <c r="H159" s="271"/>
      <c r="I159" s="17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7.75" customHeight="1" outlineLevel="1">
      <c r="A160" s="1"/>
      <c r="B160" s="346"/>
      <c r="C160" s="348"/>
      <c r="D160" s="123" t="s">
        <v>222</v>
      </c>
      <c r="E160" s="1"/>
      <c r="F160" s="101"/>
      <c r="G160" s="271"/>
      <c r="H160" s="271"/>
      <c r="I160" s="17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7.75" customHeight="1" outlineLevel="1">
      <c r="A161" s="1"/>
      <c r="B161" s="346"/>
      <c r="C161" s="348"/>
      <c r="D161" s="123" t="s">
        <v>223</v>
      </c>
      <c r="E161" s="1"/>
      <c r="F161" s="101"/>
      <c r="G161" s="271"/>
      <c r="H161" s="271"/>
      <c r="I161" s="17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7.75" customHeight="1" outlineLevel="1">
      <c r="A162" s="1"/>
      <c r="B162" s="346"/>
      <c r="C162" s="348"/>
      <c r="D162" s="123" t="s">
        <v>224</v>
      </c>
      <c r="E162" s="1"/>
      <c r="F162" s="101"/>
      <c r="G162" s="271"/>
      <c r="H162" s="271"/>
      <c r="I162" s="17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7.75" customHeight="1" outlineLevel="1">
      <c r="A163" s="1"/>
      <c r="B163" s="346"/>
      <c r="C163" s="348"/>
      <c r="D163" s="123" t="s">
        <v>225</v>
      </c>
      <c r="E163" s="1"/>
      <c r="F163" s="101"/>
      <c r="G163" s="271"/>
      <c r="H163" s="271"/>
      <c r="I163" s="17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27.75" customHeight="1" outlineLevel="1">
      <c r="A164" s="1"/>
      <c r="B164" s="346"/>
      <c r="C164" s="348"/>
      <c r="D164" s="123" t="s">
        <v>226</v>
      </c>
      <c r="E164" s="1"/>
      <c r="F164" s="101"/>
      <c r="G164" s="271"/>
      <c r="H164" s="271"/>
      <c r="I164" s="17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27.75" customHeight="1" outlineLevel="1">
      <c r="A165" s="1"/>
      <c r="B165" s="346"/>
      <c r="C165" s="348"/>
      <c r="D165" s="123" t="s">
        <v>227</v>
      </c>
      <c r="E165" s="1"/>
      <c r="F165" s="101"/>
      <c r="G165" s="271"/>
      <c r="H165" s="271"/>
      <c r="I165" s="17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7.75" customHeight="1" outlineLevel="1">
      <c r="A166" s="1"/>
      <c r="B166" s="346"/>
      <c r="C166" s="348"/>
      <c r="D166" s="123" t="s">
        <v>228</v>
      </c>
      <c r="E166" s="1"/>
      <c r="F166" s="101"/>
      <c r="G166" s="271"/>
      <c r="H166" s="271"/>
      <c r="I166" s="17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7.75" customHeight="1" outlineLevel="1">
      <c r="A167" s="1"/>
      <c r="B167" s="344"/>
      <c r="C167" s="348"/>
      <c r="D167" s="124" t="s">
        <v>229</v>
      </c>
      <c r="E167" s="125"/>
      <c r="F167" s="101"/>
      <c r="G167" s="253"/>
      <c r="H167" s="253"/>
      <c r="I167" s="17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7.75" customHeight="1" outlineLevel="1">
      <c r="A168" s="1"/>
      <c r="B168" s="1"/>
      <c r="C168" s="28"/>
      <c r="D168" s="126" t="s">
        <v>230</v>
      </c>
      <c r="E168" s="1"/>
      <c r="F168" s="101"/>
      <c r="G168" s="253"/>
      <c r="H168" s="253"/>
      <c r="I168" s="17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7.75" customHeight="1" outlineLevel="1">
      <c r="A169" s="1"/>
      <c r="B169" s="1"/>
      <c r="C169" s="204" t="s">
        <v>120</v>
      </c>
      <c r="D169" s="291"/>
      <c r="E169" s="110" t="s">
        <v>50</v>
      </c>
      <c r="F169" s="101"/>
      <c r="G169" s="180"/>
      <c r="H169" s="18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27.75" customHeight="1" outlineLevel="1">
      <c r="A170" s="1"/>
      <c r="B170" s="1"/>
      <c r="C170" s="207" t="s">
        <v>78</v>
      </c>
      <c r="D170" s="316"/>
      <c r="E170" s="12"/>
      <c r="F170" s="163"/>
      <c r="G170" s="181"/>
      <c r="H170" s="18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27.75" customHeight="1" outlineLevel="1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7.75" customHeight="1" outlineLevel="1">
      <c r="A172" s="1"/>
      <c r="B172" s="1"/>
      <c r="C172" s="208" t="s">
        <v>79</v>
      </c>
      <c r="D172" s="291"/>
      <c r="E172" s="162" t="s">
        <v>80</v>
      </c>
      <c r="F172" s="182"/>
      <c r="G172" s="182"/>
      <c r="H172" s="182"/>
      <c r="I172" s="1"/>
      <c r="J172" s="1"/>
      <c r="K172" s="1"/>
      <c r="L172" s="6"/>
      <c r="M172" s="6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7.75" customHeight="1" outlineLevel="1">
      <c r="A173" s="1"/>
      <c r="B173" s="1"/>
      <c r="C173" s="17" t="s">
        <v>28</v>
      </c>
      <c r="D173" s="111" t="str">
        <f>VLOOKUP(C173,$L$1:$M$9,2,0)</f>
        <v>Cumprimento e/ou tratativa inicial</v>
      </c>
      <c r="E173" s="164"/>
      <c r="F173" s="181"/>
      <c r="G173" s="181"/>
      <c r="H173" s="18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7.75" customHeight="1" outlineLevel="1">
      <c r="A174" s="1"/>
      <c r="B174" s="1"/>
      <c r="C174" s="1"/>
      <c r="D174" s="1"/>
      <c r="E174" s="1"/>
      <c r="F174" s="2"/>
      <c r="G174" s="177"/>
      <c r="H174" s="17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7.75" customHeight="1" outlineLevel="1">
      <c r="A175" s="1"/>
      <c r="B175" s="1"/>
      <c r="C175" s="205" t="s">
        <v>81</v>
      </c>
      <c r="D175" s="291"/>
      <c r="E175" s="110" t="s">
        <v>50</v>
      </c>
      <c r="F175" s="98" t="s">
        <v>89</v>
      </c>
      <c r="G175" s="295"/>
      <c r="H175" s="294"/>
      <c r="I175" s="17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7.75" customHeight="1" outlineLevel="1">
      <c r="A176" s="1"/>
      <c r="B176" s="1"/>
      <c r="C176" s="206" t="s">
        <v>231</v>
      </c>
      <c r="D176" s="316"/>
      <c r="E176" s="18"/>
      <c r="F176" s="19"/>
      <c r="G176" s="296"/>
      <c r="H176" s="296"/>
      <c r="I176" s="17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7.75" customHeight="1" outlineLevel="1">
      <c r="A177" s="1"/>
      <c r="B177" s="1"/>
      <c r="C177" s="220" t="s">
        <v>232</v>
      </c>
      <c r="D177" s="316"/>
      <c r="E177" s="18"/>
      <c r="F177" s="19"/>
      <c r="G177" s="296"/>
      <c r="H177" s="296"/>
      <c r="I177" s="17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7.75" customHeight="1" outlineLevel="1">
      <c r="A178" s="1"/>
      <c r="B178" s="1"/>
      <c r="C178" s="328"/>
      <c r="D178" s="334"/>
      <c r="E178" s="1"/>
      <c r="F178" s="263"/>
      <c r="G178" s="296"/>
      <c r="H178" s="296"/>
      <c r="I178" s="17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" customHeight="1" outlineLevel="1">
      <c r="A179" s="1"/>
      <c r="B179" s="1"/>
      <c r="C179" s="1"/>
      <c r="D179" s="1"/>
      <c r="E179" s="1"/>
      <c r="F179" s="263"/>
      <c r="G179" s="296"/>
      <c r="H179" s="296"/>
      <c r="I179" s="17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" customHeight="1" outlineLevel="1">
      <c r="A180" s="1"/>
      <c r="B180" s="1"/>
      <c r="C180" s="1"/>
      <c r="D180" s="1"/>
      <c r="E180" s="1"/>
      <c r="F180" s="263"/>
      <c r="G180" s="296"/>
      <c r="H180" s="296"/>
      <c r="I180" s="17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" customHeight="1">
      <c r="A181" s="1"/>
      <c r="B181" s="1"/>
      <c r="C181" s="1"/>
      <c r="D181" s="1"/>
      <c r="E181" s="4" t="s">
        <v>43</v>
      </c>
      <c r="F181" s="290" t="s">
        <v>44</v>
      </c>
      <c r="G181" s="297"/>
      <c r="H181" s="297"/>
      <c r="I181" s="17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" customHeight="1">
      <c r="A182" s="1"/>
      <c r="B182" s="1"/>
      <c r="C182" s="121" t="s">
        <v>45</v>
      </c>
      <c r="D182" s="97" t="s">
        <v>233</v>
      </c>
      <c r="E182" s="121" t="s">
        <v>87</v>
      </c>
      <c r="F182" s="171" t="s">
        <v>164</v>
      </c>
      <c r="G182" s="294"/>
      <c r="H182" s="294"/>
      <c r="I182" s="17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" customHeight="1" outlineLevel="1">
      <c r="A183" s="1"/>
      <c r="B183" s="1"/>
      <c r="C183" s="1"/>
      <c r="D183" s="1"/>
      <c r="E183" s="1"/>
      <c r="F183" s="263"/>
      <c r="G183" s="296"/>
      <c r="H183" s="296"/>
      <c r="I183" s="17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" customHeight="1" outlineLevel="1">
      <c r="A184" s="1"/>
      <c r="B184" s="1"/>
      <c r="C184" s="110" t="s">
        <v>48</v>
      </c>
      <c r="D184" s="110" t="s">
        <v>49</v>
      </c>
      <c r="E184" s="116" t="s">
        <v>50</v>
      </c>
      <c r="F184" s="98" t="s">
        <v>89</v>
      </c>
      <c r="G184" s="295"/>
      <c r="H184" s="294"/>
      <c r="I184" s="17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31.5" customHeight="1" outlineLevel="1">
      <c r="A185" s="1"/>
      <c r="B185" s="24" t="s">
        <v>28</v>
      </c>
      <c r="C185" s="22" t="s">
        <v>234</v>
      </c>
      <c r="D185" s="22" t="s">
        <v>235</v>
      </c>
      <c r="E185" s="22"/>
      <c r="F185" s="101"/>
      <c r="G185" s="294"/>
      <c r="H185" s="294"/>
      <c r="I185" s="17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31.5" customHeight="1" outlineLevel="1">
      <c r="A186" s="1"/>
      <c r="B186" s="215" t="s">
        <v>32</v>
      </c>
      <c r="C186" s="218" t="s">
        <v>236</v>
      </c>
      <c r="D186" s="30" t="s">
        <v>237</v>
      </c>
      <c r="E186" s="31"/>
      <c r="F186" s="101"/>
      <c r="G186" s="294"/>
      <c r="H186" s="294"/>
      <c r="I186" s="17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31.5" customHeight="1" outlineLevel="1">
      <c r="A187" s="1"/>
      <c r="B187" s="346"/>
      <c r="C187" s="348"/>
      <c r="D187" s="127" t="s">
        <v>238</v>
      </c>
      <c r="E187" s="103"/>
      <c r="F187" s="101"/>
      <c r="G187" s="294"/>
      <c r="H187" s="294"/>
      <c r="I187" s="17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31.5" customHeight="1" outlineLevel="1">
      <c r="A188" s="1"/>
      <c r="B188" s="346"/>
      <c r="C188" s="348"/>
      <c r="D188" s="127" t="s">
        <v>239</v>
      </c>
      <c r="E188" s="103"/>
      <c r="F188" s="101"/>
      <c r="G188" s="65"/>
      <c r="H188" s="6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31.5" customHeight="1" outlineLevel="1">
      <c r="A189" s="1"/>
      <c r="B189" s="346"/>
      <c r="C189" s="348"/>
      <c r="D189" s="128" t="s">
        <v>240</v>
      </c>
      <c r="E189" s="129"/>
      <c r="F189" s="101"/>
      <c r="G189" s="271"/>
      <c r="H189" s="271"/>
      <c r="I189" s="17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31.5" customHeight="1" outlineLevel="1">
      <c r="A190" s="1"/>
      <c r="B190" s="344"/>
      <c r="C190" s="347"/>
      <c r="D190" s="32" t="s">
        <v>241</v>
      </c>
      <c r="E190" s="129"/>
      <c r="F190" s="101"/>
      <c r="G190" s="275"/>
      <c r="H190" s="275"/>
      <c r="I190" s="17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31.5" customHeight="1" outlineLevel="1">
      <c r="A191" s="1"/>
      <c r="B191" s="215" t="s">
        <v>35</v>
      </c>
      <c r="C191" s="219" t="s">
        <v>242</v>
      </c>
      <c r="D191" s="62" t="s">
        <v>243</v>
      </c>
      <c r="E191" s="101"/>
      <c r="F191" s="101"/>
      <c r="G191" s="271"/>
      <c r="H191" s="271"/>
      <c r="I191" s="17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31.5" customHeight="1" outlineLevel="1">
      <c r="A192" s="1"/>
      <c r="B192" s="346"/>
      <c r="C192" s="308"/>
      <c r="D192" s="62" t="s">
        <v>244</v>
      </c>
      <c r="E192" s="107"/>
      <c r="F192" s="101"/>
      <c r="G192" s="271"/>
      <c r="H192" s="271"/>
      <c r="I192" s="17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31.5" customHeight="1" outlineLevel="1">
      <c r="A193" s="1"/>
      <c r="B193" s="346"/>
      <c r="C193" s="308"/>
      <c r="D193" s="62" t="s">
        <v>245</v>
      </c>
      <c r="E193" s="107"/>
      <c r="F193" s="101"/>
      <c r="G193" s="271"/>
      <c r="H193" s="271"/>
      <c r="I193" s="17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31.5" customHeight="1" outlineLevel="1">
      <c r="A194" s="1"/>
      <c r="B194" s="346"/>
      <c r="C194" s="308"/>
      <c r="D194" s="62" t="s">
        <v>246</v>
      </c>
      <c r="E194" s="107"/>
      <c r="F194" s="101"/>
      <c r="G194" s="271"/>
      <c r="H194" s="271"/>
      <c r="I194" s="17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31.5" customHeight="1" outlineLevel="1">
      <c r="A195" s="1"/>
      <c r="B195" s="346"/>
      <c r="C195" s="308"/>
      <c r="D195" s="62" t="s">
        <v>247</v>
      </c>
      <c r="E195" s="107"/>
      <c r="F195" s="101"/>
      <c r="G195" s="271"/>
      <c r="H195" s="271"/>
      <c r="I195" s="17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31.5" customHeight="1" outlineLevel="1">
      <c r="A196" s="1"/>
      <c r="B196" s="346"/>
      <c r="C196" s="308"/>
      <c r="D196" s="62" t="s">
        <v>248</v>
      </c>
      <c r="E196" s="107"/>
      <c r="F196" s="101"/>
      <c r="G196" s="271"/>
      <c r="H196" s="271"/>
      <c r="I196" s="17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31.5" customHeight="1" outlineLevel="1">
      <c r="A197" s="1"/>
      <c r="B197" s="346"/>
      <c r="C197" s="308"/>
      <c r="D197" s="62" t="s">
        <v>249</v>
      </c>
      <c r="E197" s="107"/>
      <c r="F197" s="101"/>
      <c r="G197" s="276"/>
      <c r="H197" s="276"/>
      <c r="I197" s="17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31.5" customHeight="1" outlineLevel="1">
      <c r="A198" s="1"/>
      <c r="B198" s="346"/>
      <c r="C198" s="308"/>
      <c r="D198" s="62" t="s">
        <v>250</v>
      </c>
      <c r="E198" s="107"/>
      <c r="F198" s="101"/>
      <c r="G198" s="271"/>
      <c r="H198" s="271"/>
      <c r="I198" s="17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31.5" customHeight="1" outlineLevel="1">
      <c r="A199" s="1"/>
      <c r="B199" s="344"/>
      <c r="C199" s="308"/>
      <c r="D199" s="108" t="s">
        <v>251</v>
      </c>
      <c r="E199" s="102"/>
      <c r="F199" s="101"/>
      <c r="G199" s="271"/>
      <c r="H199" s="271"/>
      <c r="I199" s="17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31.5" customHeight="1" outlineLevel="1">
      <c r="A200" s="1"/>
      <c r="B200" s="215" t="s">
        <v>68</v>
      </c>
      <c r="C200" s="217" t="s">
        <v>252</v>
      </c>
      <c r="D200" s="127" t="s">
        <v>253</v>
      </c>
      <c r="E200" s="1"/>
      <c r="F200" s="101"/>
      <c r="G200" s="271"/>
      <c r="H200" s="271"/>
      <c r="I200" s="17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31.5" customHeight="1" outlineLevel="1">
      <c r="A201" s="1"/>
      <c r="B201" s="346"/>
      <c r="C201" s="348"/>
      <c r="D201" s="127" t="s">
        <v>254</v>
      </c>
      <c r="E201" s="1"/>
      <c r="F201" s="101"/>
      <c r="G201" s="271"/>
      <c r="H201" s="271"/>
      <c r="I201" s="17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31.5" customHeight="1" outlineLevel="1">
      <c r="A202" s="1"/>
      <c r="B202" s="346"/>
      <c r="C202" s="348"/>
      <c r="D202" s="127" t="s">
        <v>255</v>
      </c>
      <c r="E202" s="1"/>
      <c r="F202" s="101"/>
      <c r="G202" s="271"/>
      <c r="H202" s="271"/>
      <c r="I202" s="17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31.5" customHeight="1" outlineLevel="1">
      <c r="A203" s="1"/>
      <c r="B203" s="346"/>
      <c r="C203" s="348"/>
      <c r="D203" s="127" t="s">
        <v>256</v>
      </c>
      <c r="E203" s="1"/>
      <c r="F203" s="101"/>
      <c r="G203" s="271"/>
      <c r="H203" s="271"/>
      <c r="I203" s="17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31.5" customHeight="1" outlineLevel="1">
      <c r="A204" s="1"/>
      <c r="B204" s="346"/>
      <c r="C204" s="348"/>
      <c r="D204" s="104" t="s">
        <v>257</v>
      </c>
      <c r="E204" s="1"/>
      <c r="F204" s="101"/>
      <c r="G204" s="271"/>
      <c r="H204" s="271"/>
      <c r="I204" s="17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31.5" customHeight="1" outlineLevel="1">
      <c r="A205" s="1"/>
      <c r="B205" s="346"/>
      <c r="C205" s="348"/>
      <c r="D205" s="127" t="s">
        <v>258</v>
      </c>
      <c r="E205" s="1"/>
      <c r="F205" s="101"/>
      <c r="G205" s="275"/>
      <c r="H205" s="275"/>
      <c r="I205" s="17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31.5" customHeight="1" outlineLevel="1">
      <c r="A206" s="1"/>
      <c r="B206" s="346"/>
      <c r="C206" s="348"/>
      <c r="D206" s="127" t="s">
        <v>259</v>
      </c>
      <c r="E206" s="1"/>
      <c r="F206" s="101"/>
      <c r="G206" s="271"/>
      <c r="H206" s="271"/>
      <c r="I206" s="17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31.5" customHeight="1" outlineLevel="1">
      <c r="A207" s="1"/>
      <c r="B207" s="346"/>
      <c r="C207" s="348"/>
      <c r="D207" s="127" t="s">
        <v>260</v>
      </c>
      <c r="E207" s="1"/>
      <c r="F207" s="101"/>
      <c r="G207" s="271"/>
      <c r="H207" s="271"/>
      <c r="I207" s="17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31.5" customHeight="1" outlineLevel="1">
      <c r="A208" s="1"/>
      <c r="B208" s="346"/>
      <c r="C208" s="348"/>
      <c r="D208" s="127" t="s">
        <v>261</v>
      </c>
      <c r="E208" s="1"/>
      <c r="F208" s="101"/>
      <c r="G208" s="271"/>
      <c r="H208" s="271"/>
      <c r="I208" s="17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31.5" customHeight="1" outlineLevel="1">
      <c r="A209" s="1"/>
      <c r="B209" s="344"/>
      <c r="C209" s="348"/>
      <c r="D209" s="127" t="s">
        <v>262</v>
      </c>
      <c r="E209" s="14"/>
      <c r="F209" s="101"/>
      <c r="G209" s="271"/>
      <c r="H209" s="271"/>
      <c r="I209" s="17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" customHeight="1" outlineLevel="1">
      <c r="A210" s="1"/>
      <c r="B210" s="1"/>
      <c r="C210" s="15"/>
      <c r="D210" s="16"/>
      <c r="E210" s="15"/>
      <c r="F210" s="16"/>
      <c r="G210" s="253"/>
      <c r="H210" s="253"/>
      <c r="I210" s="17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" hidden="1" customHeight="1" outlineLevel="1">
      <c r="A211" s="1"/>
      <c r="B211" s="1"/>
      <c r="C211" s="204" t="s">
        <v>120</v>
      </c>
      <c r="D211" s="291"/>
      <c r="E211" s="110" t="s">
        <v>50</v>
      </c>
      <c r="F211" s="165" t="s">
        <v>263</v>
      </c>
      <c r="G211" s="271"/>
      <c r="H211" s="271"/>
      <c r="I211" s="17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" hidden="1" customHeight="1" outlineLevel="1">
      <c r="A212" s="1"/>
      <c r="B212" s="1"/>
      <c r="C212" s="207" t="s">
        <v>78</v>
      </c>
      <c r="D212" s="316"/>
      <c r="E212" s="12"/>
      <c r="F212" s="163"/>
      <c r="G212" s="271"/>
      <c r="H212" s="271"/>
      <c r="I212" s="17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" hidden="1" customHeight="1" outlineLevel="1">
      <c r="A213" s="1"/>
      <c r="B213" s="1"/>
      <c r="C213" s="1"/>
      <c r="D213" s="1"/>
      <c r="E213" s="1"/>
      <c r="F213" s="263"/>
      <c r="G213" s="253"/>
      <c r="H213" s="253"/>
      <c r="I213" s="17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" hidden="1" customHeight="1" outlineLevel="1">
      <c r="A214" s="1"/>
      <c r="B214" s="1"/>
      <c r="C214" s="209" t="s">
        <v>79</v>
      </c>
      <c r="D214" s="291"/>
      <c r="E214" s="162" t="s">
        <v>80</v>
      </c>
      <c r="F214" s="182"/>
      <c r="G214" s="271"/>
      <c r="H214" s="271"/>
      <c r="I214" s="177"/>
      <c r="J214" s="1"/>
      <c r="K214" s="1"/>
      <c r="L214" s="6"/>
      <c r="M214" s="6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" hidden="1" customHeight="1" outlineLevel="1">
      <c r="A215" s="1"/>
      <c r="B215" s="1"/>
      <c r="C215" s="17" t="s">
        <v>28</v>
      </c>
      <c r="D215" s="111" t="str">
        <f>VLOOKUP(C215,$L$1:$M$9,2,0)</f>
        <v>Cumprimento e/ou tratativa inicial</v>
      </c>
      <c r="E215" s="164"/>
      <c r="F215" s="181"/>
      <c r="G215" s="271"/>
      <c r="H215" s="271"/>
      <c r="I215" s="17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" customHeight="1" outlineLevel="1">
      <c r="A216" s="1"/>
      <c r="B216" s="1"/>
      <c r="C216" s="1"/>
      <c r="D216" s="1"/>
      <c r="E216" s="1"/>
      <c r="F216" s="263"/>
      <c r="G216" s="253"/>
      <c r="H216" s="253"/>
      <c r="I216" s="17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" customHeight="1" outlineLevel="1">
      <c r="A217" s="1"/>
      <c r="B217" s="1"/>
      <c r="C217" s="210" t="s">
        <v>81</v>
      </c>
      <c r="D217" s="291"/>
      <c r="E217" s="110" t="s">
        <v>50</v>
      </c>
      <c r="F217" s="98" t="s">
        <v>89</v>
      </c>
      <c r="G217" s="292"/>
      <c r="H217" s="271"/>
      <c r="I217" s="17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33.75" customHeight="1" outlineLevel="1">
      <c r="A218" s="1"/>
      <c r="B218" s="1"/>
      <c r="C218" s="211" t="s">
        <v>264</v>
      </c>
      <c r="D218" s="316"/>
      <c r="E218" s="172"/>
      <c r="F218" s="185"/>
      <c r="G218" s="271"/>
      <c r="H218" s="271"/>
      <c r="I218" s="17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" customHeight="1">
      <c r="A219" s="1"/>
      <c r="B219" s="1"/>
      <c r="C219" s="1"/>
      <c r="D219" s="1"/>
      <c r="E219" s="1"/>
      <c r="F219" s="2"/>
      <c r="G219" s="177"/>
      <c r="H219" s="17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" customHeight="1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" customHeight="1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" customHeight="1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" customHeight="1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" customHeight="1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" customHeight="1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" customHeight="1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" customHeight="1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" customHeight="1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" customHeight="1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" customHeight="1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" customHeight="1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" customHeight="1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" customHeight="1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" customHeight="1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" customHeight="1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" customHeight="1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" customHeight="1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" customHeight="1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" customHeight="1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" customHeight="1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" customHeight="1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" customHeight="1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" customHeight="1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" customHeight="1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" customHeight="1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" customHeight="1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" customHeight="1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" customHeight="1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" customHeight="1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" customHeight="1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" customHeight="1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" customHeight="1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" customHeight="1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" customHeight="1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" customHeight="1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" customHeight="1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" customHeight="1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" customHeight="1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" customHeight="1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" customHeight="1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" customHeight="1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" customHeight="1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" customHeight="1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" customHeight="1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" customHeight="1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" customHeight="1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" customHeight="1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" customHeight="1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" customHeight="1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" customHeight="1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" customHeight="1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" customHeight="1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" customHeight="1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" customHeight="1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" customHeight="1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" customHeight="1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" customHeight="1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" customHeight="1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" customHeight="1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" customHeight="1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" customHeight="1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" customHeight="1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" customHeight="1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" customHeight="1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" customHeight="1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" customHeight="1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" customHeight="1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" customHeight="1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" customHeight="1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" customHeight="1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" customHeight="1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" customHeight="1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" customHeight="1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" customHeight="1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" customHeight="1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" customHeight="1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" customHeight="1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" customHeight="1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" customHeight="1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" customHeight="1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" customHeight="1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" customHeight="1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" customHeight="1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" customHeight="1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" customHeight="1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" customHeight="1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" customHeight="1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" customHeight="1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" customHeight="1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" customHeight="1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" customHeight="1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" customHeight="1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" customHeight="1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" customHeight="1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" customHeight="1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" customHeight="1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" customHeight="1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" customHeight="1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" customHeight="1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" customHeight="1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" customHeight="1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" customHeight="1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" customHeight="1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" customHeight="1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" customHeight="1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" customHeight="1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" customHeight="1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" customHeight="1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" customHeight="1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" customHeight="1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" customHeight="1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" customHeight="1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" customHeight="1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" customHeight="1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" customHeight="1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" customHeight="1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" customHeight="1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" customHeight="1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" customHeight="1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" customHeight="1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" customHeight="1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" customHeight="1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" customHeight="1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" customHeight="1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" customHeight="1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" customHeight="1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" customHeight="1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" customHeight="1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" customHeight="1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" customHeight="1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" customHeight="1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" customHeight="1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" customHeight="1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" customHeight="1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" customHeight="1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" customHeight="1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" customHeight="1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" customHeight="1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" customHeight="1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" customHeight="1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" customHeight="1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" customHeight="1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" customHeight="1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" customHeight="1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" customHeight="1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" customHeight="1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" customHeight="1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" customHeight="1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" customHeight="1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" customHeight="1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" customHeight="1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" customHeight="1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" customHeight="1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" customHeight="1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" customHeight="1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" customHeight="1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" customHeight="1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" customHeight="1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" customHeight="1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" customHeight="1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" customHeight="1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" customHeight="1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" customHeight="1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" customHeight="1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" customHeight="1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" customHeight="1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" customHeight="1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" customHeight="1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" customHeight="1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" customHeight="1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" customHeight="1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" customHeight="1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" customHeight="1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" customHeight="1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" customHeight="1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" customHeight="1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" customHeight="1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" customHeight="1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" customHeight="1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" customHeight="1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" customHeight="1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" customHeight="1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" customHeight="1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" customHeight="1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" customHeight="1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" customHeight="1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" customHeight="1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" customHeight="1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" customHeight="1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" customHeight="1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" customHeight="1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" customHeight="1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" customHeight="1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" customHeight="1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" customHeight="1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" customHeight="1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" customHeight="1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" customHeight="1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" customHeight="1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" customHeight="1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" customHeight="1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" customHeight="1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" customHeight="1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" customHeight="1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" customHeight="1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" customHeight="1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" customHeight="1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" customHeight="1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" customHeight="1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" customHeight="1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" customHeight="1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" customHeight="1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" customHeight="1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" customHeight="1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" customHeight="1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" customHeight="1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" customHeight="1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" customHeight="1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" customHeight="1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" customHeight="1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" customHeight="1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" customHeight="1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" customHeight="1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" customHeight="1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" customHeight="1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" customHeight="1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" customHeight="1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" customHeight="1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" customHeight="1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" customHeight="1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" customHeight="1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" customHeight="1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" customHeight="1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" customHeight="1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" customHeight="1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" customHeight="1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" customHeight="1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" customHeight="1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" customHeight="1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" customHeight="1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" customHeight="1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" customHeight="1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" customHeight="1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" customHeight="1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" customHeight="1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" customHeight="1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" customHeight="1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" customHeight="1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" customHeight="1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" customHeight="1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" customHeight="1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" customHeight="1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" customHeight="1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" customHeight="1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" customHeight="1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" customHeight="1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" customHeight="1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" customHeight="1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" customHeight="1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" customHeight="1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" customHeight="1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" customHeight="1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" customHeight="1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" customHeight="1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" customHeight="1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" customHeight="1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" customHeight="1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" customHeight="1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" customHeight="1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" customHeight="1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" customHeight="1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" customHeight="1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" customHeight="1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" customHeight="1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" customHeight="1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" customHeight="1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" customHeight="1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" customHeight="1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" customHeight="1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" customHeight="1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" customHeight="1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" customHeight="1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" customHeight="1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" customHeight="1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" customHeight="1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" customHeight="1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" customHeight="1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" customHeight="1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" customHeight="1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" customHeight="1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" customHeight="1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" customHeight="1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" customHeight="1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" customHeight="1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" customHeight="1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" customHeight="1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" customHeight="1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" customHeight="1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" customHeight="1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" customHeight="1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" customHeight="1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" customHeight="1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" customHeight="1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" customHeight="1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" customHeight="1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" customHeight="1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" customHeight="1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" customHeight="1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" customHeight="1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" customHeight="1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" customHeight="1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" customHeight="1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" customHeight="1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" customHeight="1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" customHeight="1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" customHeight="1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" customHeight="1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" customHeight="1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" customHeight="1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" customHeight="1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" customHeight="1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" customHeight="1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" customHeight="1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" customHeight="1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" customHeight="1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" customHeight="1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" customHeight="1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" customHeight="1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" customHeight="1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" customHeight="1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" customHeight="1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" customHeight="1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" customHeight="1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" customHeight="1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" customHeight="1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" customHeight="1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" customHeight="1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" customHeight="1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" customHeight="1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" customHeight="1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" customHeight="1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" customHeight="1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" customHeight="1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" customHeight="1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" customHeight="1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" customHeight="1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" customHeight="1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" customHeight="1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" customHeight="1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" customHeight="1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" customHeight="1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" customHeight="1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" customHeight="1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" customHeight="1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" customHeight="1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" customHeight="1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" customHeight="1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" customHeight="1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" customHeight="1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" customHeight="1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" customHeight="1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" customHeight="1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" customHeight="1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" customHeight="1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" customHeight="1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" customHeight="1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" customHeight="1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" customHeight="1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" customHeight="1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" customHeight="1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" customHeight="1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" customHeight="1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" customHeight="1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" customHeight="1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" customHeight="1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" customHeight="1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" customHeight="1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" customHeight="1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" customHeight="1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" customHeight="1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" customHeight="1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" customHeight="1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" customHeight="1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" customHeight="1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" customHeight="1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" customHeight="1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" customHeight="1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" customHeight="1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" customHeight="1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" customHeight="1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" customHeight="1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" customHeight="1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" customHeight="1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" customHeight="1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" customHeight="1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" customHeight="1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" customHeight="1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" customHeight="1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" customHeight="1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" customHeight="1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" customHeight="1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" customHeight="1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" customHeight="1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" customHeight="1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" customHeight="1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" customHeight="1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" customHeight="1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" customHeight="1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" customHeight="1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" customHeight="1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" customHeight="1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" customHeight="1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" customHeight="1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" customHeight="1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" customHeight="1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" customHeight="1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" customHeight="1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" customHeight="1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" customHeight="1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" customHeight="1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" customHeight="1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" customHeight="1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" customHeight="1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" customHeight="1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" customHeight="1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" customHeight="1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" customHeight="1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" customHeight="1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" customHeight="1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" customHeight="1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" customHeight="1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" customHeight="1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" customHeight="1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" customHeight="1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" customHeight="1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" customHeight="1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" customHeight="1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" customHeight="1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" customHeight="1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" customHeight="1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" customHeight="1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" customHeight="1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" customHeight="1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" customHeight="1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" customHeight="1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" customHeight="1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" customHeight="1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" customHeight="1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" customHeight="1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" customHeight="1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" customHeight="1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" customHeight="1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" customHeight="1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" customHeight="1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" customHeight="1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" customHeight="1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" customHeight="1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" customHeight="1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" customHeight="1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" customHeight="1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" customHeight="1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" customHeight="1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" customHeight="1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" customHeight="1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" customHeight="1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" customHeight="1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" customHeight="1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" customHeight="1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" customHeight="1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" customHeight="1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" customHeight="1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" customHeight="1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" customHeight="1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" customHeight="1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" customHeight="1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" customHeight="1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" customHeight="1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" customHeight="1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" customHeight="1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" customHeight="1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" customHeight="1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" customHeight="1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" customHeight="1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" customHeight="1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" customHeight="1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" customHeight="1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" customHeight="1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" customHeight="1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" customHeight="1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" customHeight="1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" customHeight="1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" customHeight="1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" customHeight="1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" customHeight="1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" customHeight="1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" customHeight="1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" customHeight="1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" customHeight="1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" customHeight="1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" customHeight="1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" customHeight="1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" customHeight="1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" customHeight="1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" customHeight="1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" customHeight="1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" customHeight="1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" customHeight="1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" customHeight="1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" customHeight="1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" customHeight="1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" customHeight="1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" customHeight="1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" customHeight="1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" customHeight="1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" customHeight="1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" customHeight="1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" customHeight="1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" customHeight="1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" customHeight="1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" customHeight="1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" customHeight="1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" customHeight="1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" customHeight="1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" customHeight="1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" customHeight="1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" customHeight="1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" customHeight="1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" customHeight="1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" customHeight="1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" customHeight="1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" customHeight="1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" customHeight="1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" customHeight="1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" customHeight="1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" customHeight="1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" customHeight="1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" customHeight="1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" customHeight="1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" customHeight="1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" customHeight="1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" customHeight="1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" customHeight="1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" customHeight="1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" customHeight="1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" customHeight="1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" customHeight="1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" customHeight="1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" customHeight="1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" customHeight="1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" customHeight="1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" customHeight="1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" customHeight="1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" customHeight="1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" customHeight="1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" customHeight="1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" customHeight="1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" customHeight="1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" customHeight="1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" customHeight="1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" customHeight="1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" customHeight="1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" customHeight="1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" customHeight="1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" customHeight="1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" customHeight="1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" customHeight="1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" customHeight="1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" customHeight="1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" customHeight="1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" customHeight="1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" customHeight="1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" customHeight="1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" customHeight="1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" customHeight="1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" customHeight="1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" customHeight="1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" customHeight="1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" customHeight="1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" customHeight="1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" customHeight="1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" customHeight="1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" customHeight="1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" customHeight="1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" customHeight="1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" customHeight="1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" customHeight="1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" customHeight="1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" customHeight="1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" customHeight="1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" customHeight="1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" customHeight="1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" customHeight="1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" customHeight="1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" customHeight="1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" customHeight="1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" customHeight="1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" customHeight="1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" customHeight="1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" customHeight="1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" customHeight="1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" customHeight="1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" customHeight="1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" customHeight="1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" customHeight="1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" customHeight="1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" customHeight="1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" customHeight="1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" customHeight="1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" customHeight="1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" customHeight="1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" customHeight="1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" customHeight="1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" customHeight="1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" customHeight="1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" customHeight="1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" customHeight="1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" customHeight="1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" customHeight="1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" customHeight="1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" customHeight="1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" customHeight="1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" customHeight="1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" customHeight="1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" customHeight="1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" customHeight="1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" customHeight="1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" customHeight="1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" customHeight="1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" customHeight="1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" customHeight="1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" customHeight="1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" customHeight="1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" customHeight="1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" customHeight="1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" customHeight="1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" customHeight="1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" customHeight="1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" customHeight="1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" customHeight="1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" customHeight="1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" customHeight="1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" customHeight="1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" customHeight="1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" customHeight="1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" customHeight="1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" customHeight="1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" customHeight="1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" customHeight="1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" customHeight="1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" customHeight="1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" customHeight="1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" customHeight="1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" customHeight="1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" customHeight="1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" customHeight="1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" customHeight="1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" customHeight="1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" customHeight="1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" customHeight="1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" customHeight="1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" customHeight="1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" customHeight="1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" customHeight="1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" customHeight="1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" customHeight="1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" customHeight="1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" customHeight="1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" customHeight="1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" customHeight="1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" customHeight="1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" customHeight="1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" customHeight="1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" customHeight="1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" customHeight="1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" customHeight="1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" customHeight="1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" customHeight="1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" customHeight="1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" customHeight="1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" customHeight="1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" customHeight="1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" customHeight="1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" customHeight="1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" customHeight="1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" customHeight="1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" customHeight="1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" customHeight="1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" customHeight="1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" customHeight="1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" customHeight="1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" customHeight="1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" customHeight="1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" customHeight="1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" customHeight="1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" customHeight="1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" customHeight="1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" customHeight="1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" customHeight="1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" customHeight="1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" customHeight="1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" customHeight="1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" customHeight="1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" customHeight="1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" customHeight="1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" customHeight="1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" customHeight="1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" customHeight="1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" customHeight="1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" customHeight="1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" customHeight="1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" customHeight="1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" customHeight="1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" customHeight="1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" customHeight="1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" customHeight="1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" customHeight="1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" customHeight="1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" customHeight="1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" customHeight="1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" customHeight="1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" customHeight="1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" customHeight="1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" customHeight="1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" customHeight="1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" customHeight="1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" customHeight="1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" customHeight="1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" customHeight="1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" customHeight="1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" customHeight="1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" customHeight="1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" customHeight="1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" customHeight="1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" customHeight="1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" customHeight="1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" customHeight="1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" customHeight="1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" customHeight="1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" customHeight="1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" customHeight="1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" customHeight="1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" customHeight="1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" customHeight="1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" customHeight="1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" customHeight="1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" customHeight="1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" customHeight="1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" customHeight="1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" customHeight="1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" customHeight="1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" customHeight="1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" customHeight="1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" customHeight="1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" customHeight="1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" customHeight="1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" customHeight="1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" customHeight="1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" customHeight="1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" customHeight="1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" customHeight="1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" customHeight="1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" customHeight="1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" customHeight="1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" customHeight="1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" customHeight="1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" customHeight="1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" customHeight="1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" customHeight="1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" customHeight="1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" customHeight="1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" customHeight="1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" customHeight="1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" customHeight="1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" customHeight="1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" customHeight="1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" customHeight="1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" customHeight="1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" customHeight="1">
      <c r="A999" s="1"/>
      <c r="B999" s="1"/>
      <c r="C999" s="1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" customHeight="1">
      <c r="A1000" s="1"/>
      <c r="B1000" s="1"/>
      <c r="C1000" s="1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59">
    <mergeCell ref="C178:D178"/>
    <mergeCell ref="C145:C150"/>
    <mergeCell ref="C151:C155"/>
    <mergeCell ref="B25:B34"/>
    <mergeCell ref="C25:C34"/>
    <mergeCell ref="B35:B37"/>
    <mergeCell ref="C35:C37"/>
    <mergeCell ref="C62:C67"/>
    <mergeCell ref="B62:B67"/>
    <mergeCell ref="B68:B83"/>
    <mergeCell ref="C68:C83"/>
    <mergeCell ref="C42:D42"/>
    <mergeCell ref="B101:B102"/>
    <mergeCell ref="C101:C102"/>
    <mergeCell ref="B103:B124"/>
    <mergeCell ref="C103:C124"/>
    <mergeCell ref="B127:B131"/>
    <mergeCell ref="C127:C131"/>
    <mergeCell ref="B143:B144"/>
    <mergeCell ref="C143:C144"/>
    <mergeCell ref="B125:B126"/>
    <mergeCell ref="B191:B199"/>
    <mergeCell ref="B200:B209"/>
    <mergeCell ref="C200:C209"/>
    <mergeCell ref="B145:B150"/>
    <mergeCell ref="B151:B155"/>
    <mergeCell ref="B156:B167"/>
    <mergeCell ref="C156:C167"/>
    <mergeCell ref="B186:B190"/>
    <mergeCell ref="C186:C190"/>
    <mergeCell ref="C191:C199"/>
    <mergeCell ref="C177:D177"/>
    <mergeCell ref="B12:B13"/>
    <mergeCell ref="C12:C13"/>
    <mergeCell ref="B14:B24"/>
    <mergeCell ref="C14:C24"/>
    <mergeCell ref="C39:D39"/>
    <mergeCell ref="C40:D40"/>
    <mergeCell ref="C45:D45"/>
    <mergeCell ref="C46:D46"/>
    <mergeCell ref="C48:D48"/>
    <mergeCell ref="C86:D86"/>
    <mergeCell ref="C87:D87"/>
    <mergeCell ref="C89:D89"/>
    <mergeCell ref="C92:D92"/>
    <mergeCell ref="C93:D93"/>
    <mergeCell ref="C170:D170"/>
    <mergeCell ref="C172:D172"/>
    <mergeCell ref="C169:D169"/>
    <mergeCell ref="C214:D214"/>
    <mergeCell ref="C217:D217"/>
    <mergeCell ref="C218:D218"/>
    <mergeCell ref="C211:D211"/>
    <mergeCell ref="C212:D212"/>
    <mergeCell ref="C133:D133"/>
    <mergeCell ref="C134:D134"/>
    <mergeCell ref="C136:D136"/>
    <mergeCell ref="C175:D175"/>
    <mergeCell ref="C176:D176"/>
  </mergeCells>
  <dataValidations count="4">
    <dataValidation type="list" allowBlank="1" showErrorMessage="1" sqref="E212 E191:E210 E185:E188 E170 E143:E168 E134 E87 E61:E85 E40 E12:E38 E101:E132" xr:uid="{00000000-0002-0000-0200-000000000000}">
      <formula1>$K$1:$K$3</formula1>
    </dataValidation>
    <dataValidation type="list" allowBlank="1" showErrorMessage="1" sqref="C43 C215 C183 C173 C137 C90" xr:uid="{00000000-0002-0000-0200-000001000000}">
      <formula1>$L$1:$L$8</formula1>
    </dataValidation>
    <dataValidation type="list" allowBlank="1" showErrorMessage="1" sqref="E189:E190" xr:uid="{00000000-0002-0000-0200-000002000000}">
      <formula1>$K$5:$K$8</formula1>
    </dataValidation>
    <dataValidation type="list" allowBlank="1" showErrorMessage="1" sqref="F12:F37 F61:F84 F143:F168 F185:F209 F101:F131" xr:uid="{EBB199EE-D66C-4404-B26F-0FE57CC179A4}">
      <formula1>$L$1:$L$3</formula1>
    </dataValidation>
  </dataValidations>
  <pageMargins left="0.51181102362204722" right="0.51181102362204722" top="0.78740157480314965" bottom="0.78740157480314965" header="0" footer="0"/>
  <pageSetup paperSize="9" orientation="portrait" r:id="rId1"/>
  <rowBreaks count="4" manualBreakCount="4">
    <brk id="96" man="1"/>
    <brk id="180" man="1"/>
    <brk id="57" man="1"/>
    <brk id="13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C052D"/>
    <outlinePr summaryBelow="0" summaryRight="0"/>
  </sheetPr>
  <dimension ref="A1:Z1004"/>
  <sheetViews>
    <sheetView showGridLines="0" tabSelected="1" topLeftCell="A46" zoomScale="80" zoomScaleNormal="80" workbookViewId="0">
      <selection activeCell="C49" sqref="C49:D49"/>
    </sheetView>
  </sheetViews>
  <sheetFormatPr defaultColWidth="14.42578125" defaultRowHeight="15" customHeight="1" outlineLevelRow="1"/>
  <cols>
    <col min="1" max="1" width="9.140625" customWidth="1"/>
    <col min="2" max="2" width="15.42578125" customWidth="1"/>
    <col min="3" max="3" width="35.5703125" customWidth="1"/>
    <col min="4" max="4" width="98.140625" customWidth="1"/>
    <col min="5" max="5" width="51.140625" customWidth="1"/>
    <col min="6" max="6" width="17.7109375" customWidth="1"/>
    <col min="7" max="7" width="10.7109375" customWidth="1"/>
    <col min="8" max="8" width="17.7109375" customWidth="1"/>
    <col min="9" max="10" width="9.140625" customWidth="1"/>
    <col min="11" max="16" width="9.140625" hidden="1" customWidth="1"/>
    <col min="17" max="26" width="9.140625" customWidth="1"/>
  </cols>
  <sheetData>
    <row r="1" spans="1:26" ht="12" customHeight="1">
      <c r="A1" s="1"/>
      <c r="B1" s="1"/>
      <c r="C1" s="1"/>
      <c r="D1" s="1"/>
      <c r="E1" s="33"/>
      <c r="F1" s="2"/>
      <c r="G1" s="1"/>
      <c r="H1" s="1"/>
      <c r="I1" s="1"/>
      <c r="J1" s="1"/>
      <c r="K1" s="1"/>
      <c r="L1" s="79"/>
      <c r="M1" s="80"/>
      <c r="N1" s="80"/>
      <c r="O1" s="80"/>
      <c r="P1" s="8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1"/>
      <c r="C2" s="1"/>
      <c r="D2" s="1"/>
      <c r="F2" s="2"/>
      <c r="G2" s="1"/>
      <c r="H2" s="1"/>
      <c r="I2" s="1"/>
      <c r="J2" s="1"/>
      <c r="K2" s="1"/>
      <c r="L2" s="79" t="s">
        <v>27</v>
      </c>
      <c r="M2" s="80" t="s">
        <v>28</v>
      </c>
      <c r="N2" s="80" t="s">
        <v>29</v>
      </c>
      <c r="O2" s="80" t="s">
        <v>30</v>
      </c>
      <c r="P2" s="8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1"/>
      <c r="C3" s="1"/>
      <c r="D3" s="1"/>
      <c r="E3" s="33"/>
      <c r="F3" s="2"/>
      <c r="G3" s="1"/>
      <c r="H3" s="1"/>
      <c r="I3" s="1"/>
      <c r="J3" s="1"/>
      <c r="K3" s="1"/>
      <c r="L3" s="79" t="s">
        <v>31</v>
      </c>
      <c r="M3" s="80" t="s">
        <v>32</v>
      </c>
      <c r="N3" s="80" t="s">
        <v>33</v>
      </c>
      <c r="O3" s="80" t="s">
        <v>34</v>
      </c>
      <c r="P3" s="8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1"/>
      <c r="C4" s="1"/>
      <c r="D4" s="1"/>
      <c r="E4" s="33"/>
      <c r="F4" s="2"/>
      <c r="G4" s="1"/>
      <c r="H4" s="1"/>
      <c r="I4" s="1"/>
      <c r="J4" s="1"/>
      <c r="K4" s="1"/>
      <c r="L4" s="79"/>
      <c r="M4" s="80" t="s">
        <v>35</v>
      </c>
      <c r="N4" s="80" t="s">
        <v>36</v>
      </c>
      <c r="O4" s="80"/>
      <c r="P4" s="8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"/>
      <c r="B5" s="1"/>
      <c r="C5" s="1"/>
      <c r="D5" s="1"/>
      <c r="E5" s="33"/>
      <c r="F5" s="2"/>
      <c r="G5" s="1"/>
      <c r="H5" s="1"/>
      <c r="I5" s="1"/>
      <c r="J5" s="1"/>
      <c r="K5" s="1"/>
      <c r="L5" s="95" t="s">
        <v>84</v>
      </c>
      <c r="M5" s="80" t="s">
        <v>68</v>
      </c>
      <c r="N5" s="80" t="s">
        <v>85</v>
      </c>
      <c r="O5" s="80"/>
      <c r="P5" s="8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"/>
      <c r="B6" s="1"/>
      <c r="C6" s="3" t="s">
        <v>37</v>
      </c>
      <c r="D6" s="4"/>
      <c r="E6" s="33"/>
      <c r="F6" s="2"/>
      <c r="G6" s="1"/>
      <c r="H6" s="1"/>
      <c r="I6" s="1"/>
      <c r="J6" s="1"/>
      <c r="K6" s="1"/>
      <c r="L6" s="34" t="s">
        <v>265</v>
      </c>
      <c r="M6" s="80" t="s">
        <v>38</v>
      </c>
      <c r="N6" s="80" t="s">
        <v>39</v>
      </c>
      <c r="O6" s="80"/>
      <c r="P6" s="8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1"/>
      <c r="C7" s="5" t="s">
        <v>40</v>
      </c>
      <c r="D7" s="1"/>
      <c r="E7" s="33"/>
      <c r="F7" s="263"/>
      <c r="G7" s="177"/>
      <c r="H7" s="177"/>
      <c r="I7" s="1"/>
      <c r="J7" s="1"/>
      <c r="K7" s="1"/>
      <c r="L7" s="80"/>
      <c r="M7" s="80" t="s">
        <v>41</v>
      </c>
      <c r="N7" s="80" t="s">
        <v>42</v>
      </c>
      <c r="O7" s="80"/>
      <c r="P7" s="8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"/>
      <c r="B8" s="1"/>
      <c r="C8" s="1"/>
      <c r="D8" s="1"/>
      <c r="E8" s="298" t="s">
        <v>43</v>
      </c>
      <c r="F8" s="302" t="s">
        <v>44</v>
      </c>
      <c r="G8" s="350"/>
      <c r="H8" s="350"/>
      <c r="I8" s="17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"/>
      <c r="B9" s="1"/>
      <c r="C9" s="1"/>
      <c r="D9" s="1"/>
      <c r="E9" s="299"/>
      <c r="F9" s="303"/>
      <c r="G9" s="296"/>
      <c r="H9" s="296"/>
      <c r="I9" s="177"/>
      <c r="J9" s="1"/>
      <c r="K9" s="1"/>
      <c r="L9" s="1"/>
      <c r="M9" s="6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"/>
      <c r="C10" s="130" t="s">
        <v>45</v>
      </c>
      <c r="D10" s="131" t="s">
        <v>266</v>
      </c>
      <c r="E10" s="132" t="s">
        <v>267</v>
      </c>
      <c r="F10" s="304" t="s">
        <v>268</v>
      </c>
      <c r="G10" s="323"/>
      <c r="H10" s="323"/>
      <c r="I10" s="17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outlineLevel="1">
      <c r="A11" s="1"/>
      <c r="B11" s="1"/>
      <c r="C11" s="1"/>
      <c r="D11" s="1"/>
      <c r="E11" s="299"/>
      <c r="F11" s="303"/>
      <c r="G11" s="296"/>
      <c r="H11" s="296"/>
      <c r="I11" s="177"/>
      <c r="J11" s="1"/>
      <c r="K11" s="1"/>
      <c r="L11" s="1"/>
      <c r="M11" s="6"/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outlineLevel="1">
      <c r="A12" s="1"/>
      <c r="B12" s="1"/>
      <c r="C12" s="133" t="s">
        <v>48</v>
      </c>
      <c r="D12" s="133" t="s">
        <v>49</v>
      </c>
      <c r="E12" s="134" t="s">
        <v>50</v>
      </c>
      <c r="F12" s="305"/>
      <c r="G12" s="323"/>
      <c r="H12" s="323"/>
      <c r="I12" s="17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25" customHeight="1" outlineLevel="1">
      <c r="A13" s="1"/>
      <c r="B13" s="215" t="s">
        <v>28</v>
      </c>
      <c r="C13" s="329" t="s">
        <v>269</v>
      </c>
      <c r="D13" s="35" t="s">
        <v>270</v>
      </c>
      <c r="E13" s="36"/>
      <c r="F13" s="305"/>
      <c r="G13" s="323"/>
      <c r="H13" s="323"/>
      <c r="I13" s="17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8.25" customHeight="1" outlineLevel="1">
      <c r="A14" s="1"/>
      <c r="B14" s="224"/>
      <c r="C14" s="330"/>
      <c r="D14" s="135" t="s">
        <v>271</v>
      </c>
      <c r="E14" s="136"/>
      <c r="F14" s="305"/>
      <c r="G14" s="305"/>
      <c r="H14" s="305"/>
      <c r="I14" s="17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8.25" customHeight="1" outlineLevel="1">
      <c r="A15" s="177"/>
      <c r="B15" s="179"/>
      <c r="C15" s="330"/>
      <c r="D15" s="178" t="s">
        <v>272</v>
      </c>
      <c r="E15" s="63"/>
      <c r="F15" s="306"/>
      <c r="G15" s="306"/>
      <c r="H15" s="306"/>
      <c r="I15" s="17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8.25" customHeight="1" outlineLevel="1">
      <c r="A16" s="1"/>
      <c r="B16" s="224" t="s">
        <v>32</v>
      </c>
      <c r="C16" s="216" t="s">
        <v>273</v>
      </c>
      <c r="D16" s="104" t="s">
        <v>274</v>
      </c>
      <c r="E16" s="137"/>
      <c r="F16" s="307"/>
      <c r="G16" s="323"/>
      <c r="H16" s="323"/>
      <c r="I16" s="17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8.25" customHeight="1" outlineLevel="1">
      <c r="A17" s="1"/>
      <c r="B17" s="346"/>
      <c r="C17" s="308"/>
      <c r="D17" s="127" t="s">
        <v>275</v>
      </c>
      <c r="E17" s="137"/>
      <c r="F17" s="307"/>
      <c r="G17" s="323"/>
      <c r="H17" s="323"/>
      <c r="I17" s="17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8.25" customHeight="1" outlineLevel="1">
      <c r="A18" s="1"/>
      <c r="B18" s="346"/>
      <c r="C18" s="308"/>
      <c r="D18" s="127" t="s">
        <v>276</v>
      </c>
      <c r="E18" s="137"/>
      <c r="F18" s="305"/>
      <c r="G18" s="323"/>
      <c r="H18" s="323"/>
      <c r="I18" s="17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8.25" customHeight="1" outlineLevel="1">
      <c r="A19" s="1"/>
      <c r="B19" s="346"/>
      <c r="C19" s="308"/>
      <c r="D19" s="127" t="s">
        <v>277</v>
      </c>
      <c r="E19" s="137"/>
      <c r="F19" s="307"/>
      <c r="G19" s="323"/>
      <c r="H19" s="323"/>
      <c r="I19" s="17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customHeight="1" outlineLevel="1">
      <c r="A20" s="1"/>
      <c r="B20" s="346"/>
      <c r="C20" s="308"/>
      <c r="D20" s="127" t="s">
        <v>278</v>
      </c>
      <c r="E20" s="137"/>
      <c r="F20" s="307"/>
      <c r="G20" s="323"/>
      <c r="H20" s="323"/>
      <c r="I20" s="17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8.25" customHeight="1" outlineLevel="1">
      <c r="A21" s="1"/>
      <c r="B21" s="346"/>
      <c r="C21" s="308"/>
      <c r="D21" s="127" t="s">
        <v>279</v>
      </c>
      <c r="E21" s="137"/>
      <c r="F21" s="234"/>
      <c r="G21" s="351"/>
      <c r="H21" s="35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8.25" customHeight="1" outlineLevel="1">
      <c r="A22" s="1"/>
      <c r="B22" s="346"/>
      <c r="C22" s="308"/>
      <c r="D22" s="127" t="s">
        <v>280</v>
      </c>
      <c r="E22" s="137"/>
      <c r="F22" s="234"/>
      <c r="G22" s="351"/>
      <c r="H22" s="35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8.25" customHeight="1" outlineLevel="1">
      <c r="A23" s="1"/>
      <c r="B23" s="346"/>
      <c r="C23" s="308"/>
      <c r="D23" s="127" t="s">
        <v>281</v>
      </c>
      <c r="E23" s="137"/>
      <c r="F23" s="234"/>
      <c r="G23" s="351"/>
      <c r="H23" s="35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8.25" customHeight="1" outlineLevel="1">
      <c r="A24" s="1"/>
      <c r="B24" s="346"/>
      <c r="C24" s="308"/>
      <c r="D24" s="127" t="s">
        <v>282</v>
      </c>
      <c r="E24" s="137"/>
      <c r="F24" s="234"/>
      <c r="G24" s="351"/>
      <c r="H24" s="35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8.25" customHeight="1" outlineLevel="1">
      <c r="A25" s="1"/>
      <c r="B25" s="346"/>
      <c r="C25" s="308"/>
      <c r="D25" s="127" t="s">
        <v>283</v>
      </c>
      <c r="E25" s="137"/>
      <c r="F25" s="301"/>
      <c r="G25" s="324"/>
      <c r="H25" s="324"/>
      <c r="I25" s="17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8.25" customHeight="1" outlineLevel="1">
      <c r="A26" s="1"/>
      <c r="B26" s="346"/>
      <c r="C26" s="308"/>
      <c r="D26" s="127" t="s">
        <v>284</v>
      </c>
      <c r="E26" s="322"/>
      <c r="F26" s="301"/>
      <c r="G26" s="324"/>
      <c r="H26" s="324"/>
      <c r="I26" s="17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8.25" customHeight="1" outlineLevel="1">
      <c r="A27" s="1"/>
      <c r="B27" s="344"/>
      <c r="C27" s="352"/>
      <c r="D27" s="138" t="s">
        <v>285</v>
      </c>
      <c r="E27" s="322"/>
      <c r="F27" s="301"/>
      <c r="G27" s="324"/>
      <c r="H27" s="324"/>
      <c r="I27" s="17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outlineLevel="1">
      <c r="A28" s="1"/>
      <c r="B28" s="225" t="s">
        <v>35</v>
      </c>
      <c r="C28" s="231" t="s">
        <v>286</v>
      </c>
      <c r="D28" s="139" t="s">
        <v>287</v>
      </c>
      <c r="E28" s="231"/>
      <c r="F28" s="300"/>
      <c r="G28" s="300"/>
      <c r="H28" s="300"/>
      <c r="I28" s="17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outlineLevel="1">
      <c r="A29" s="1"/>
      <c r="B29" s="246"/>
      <c r="C29" s="232"/>
      <c r="D29" s="139" t="s">
        <v>287</v>
      </c>
      <c r="E29" s="232"/>
      <c r="F29" s="272"/>
      <c r="G29" s="272"/>
      <c r="H29" s="272"/>
      <c r="I29" s="17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outlineLevel="1">
      <c r="A30" s="1"/>
      <c r="B30" s="246"/>
      <c r="C30" s="232"/>
      <c r="D30" s="139" t="s">
        <v>288</v>
      </c>
      <c r="E30" s="231"/>
      <c r="F30" s="309"/>
      <c r="G30" s="323"/>
      <c r="H30" s="323"/>
      <c r="I30" s="17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outlineLevel="1">
      <c r="A31" s="1"/>
      <c r="B31" s="246"/>
      <c r="C31" s="232"/>
      <c r="D31" s="139" t="s">
        <v>289</v>
      </c>
      <c r="E31" s="232"/>
      <c r="F31" s="309"/>
      <c r="G31" s="323"/>
      <c r="H31" s="323"/>
      <c r="I31" s="17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outlineLevel="1">
      <c r="A32" s="1"/>
      <c r="B32" s="246"/>
      <c r="C32" s="232"/>
      <c r="D32" s="141" t="s">
        <v>290</v>
      </c>
      <c r="E32" s="231"/>
      <c r="F32" s="310"/>
      <c r="G32" s="310"/>
      <c r="H32" s="296"/>
      <c r="I32" s="17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1.75" customHeight="1" outlineLevel="1">
      <c r="A33" s="1"/>
      <c r="B33" s="246"/>
      <c r="C33" s="232"/>
      <c r="D33" s="73"/>
      <c r="E33" s="232"/>
      <c r="F33" s="295"/>
      <c r="G33" s="295"/>
      <c r="H33" s="296"/>
      <c r="I33" s="17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1.75" customHeight="1" outlineLevel="1">
      <c r="A34" s="1"/>
      <c r="B34" s="225" t="s">
        <v>68</v>
      </c>
      <c r="C34" s="247" t="s">
        <v>291</v>
      </c>
      <c r="D34" s="274"/>
      <c r="E34" s="322"/>
      <c r="F34" s="305"/>
      <c r="G34" s="323"/>
      <c r="H34" s="323"/>
      <c r="I34" s="17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 outlineLevel="1">
      <c r="A35" s="1"/>
      <c r="B35" s="246"/>
      <c r="C35" s="247"/>
      <c r="D35" s="289"/>
      <c r="E35" s="322"/>
      <c r="F35" s="307"/>
      <c r="G35" s="323"/>
      <c r="H35" s="323"/>
      <c r="I35" s="17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 outlineLevel="1">
      <c r="A36" s="1"/>
      <c r="B36" s="246"/>
      <c r="C36" s="247"/>
      <c r="D36" s="289"/>
      <c r="E36" s="322"/>
      <c r="F36" s="307"/>
      <c r="G36" s="323"/>
      <c r="H36" s="323"/>
      <c r="I36" s="17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 outlineLevel="1">
      <c r="A37" s="1"/>
      <c r="B37" s="246"/>
      <c r="C37" s="247"/>
      <c r="E37" s="137"/>
      <c r="F37" s="305"/>
      <c r="G37" s="323"/>
      <c r="H37" s="323"/>
      <c r="I37" s="17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 outlineLevel="1">
      <c r="A38" s="1"/>
      <c r="B38" s="246"/>
      <c r="C38" s="247"/>
      <c r="D38" s="127" t="s">
        <v>292</v>
      </c>
      <c r="E38" s="142"/>
      <c r="F38" s="303"/>
      <c r="G38" s="296"/>
      <c r="H38" s="296"/>
      <c r="I38" s="17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 outlineLevel="1">
      <c r="A39" s="1"/>
      <c r="B39" s="246"/>
      <c r="C39" s="247"/>
      <c r="D39" s="127" t="s">
        <v>293</v>
      </c>
      <c r="E39" s="134" t="s">
        <v>50</v>
      </c>
      <c r="F39" s="311" t="s">
        <v>77</v>
      </c>
      <c r="G39" s="323"/>
      <c r="H39" s="323"/>
      <c r="I39" s="17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 outlineLevel="1">
      <c r="A40" s="1"/>
      <c r="B40" s="246"/>
      <c r="C40" s="247"/>
      <c r="D40" s="127" t="s">
        <v>294</v>
      </c>
      <c r="E40" s="312"/>
      <c r="F40" s="269"/>
      <c r="G40" s="323"/>
      <c r="H40" s="323"/>
      <c r="I40" s="17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 outlineLevel="1">
      <c r="A41" s="1"/>
      <c r="B41" s="246"/>
      <c r="C41" s="247"/>
      <c r="D41" s="127" t="s">
        <v>295</v>
      </c>
      <c r="E41" s="299"/>
      <c r="F41" s="303"/>
      <c r="G41" s="296"/>
      <c r="H41" s="296"/>
      <c r="I41" s="17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outlineLevel="1">
      <c r="A42" s="1"/>
      <c r="B42" s="246"/>
      <c r="C42" s="247"/>
      <c r="D42" s="289"/>
      <c r="E42" s="273"/>
      <c r="F42" s="295"/>
      <c r="G42" s="295"/>
      <c r="H42" s="295"/>
      <c r="I42" s="177"/>
      <c r="J42" s="1"/>
      <c r="K42" s="1"/>
      <c r="L42" s="1"/>
      <c r="M42" s="6"/>
      <c r="N42" s="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outlineLevel="1">
      <c r="A43" s="1"/>
      <c r="B43" s="246"/>
      <c r="C43" s="247"/>
      <c r="D43" s="289"/>
      <c r="E43" s="281"/>
      <c r="F43" s="323"/>
      <c r="G43" s="323"/>
      <c r="H43" s="323"/>
      <c r="I43" s="17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outlineLevel="1">
      <c r="A44" s="1"/>
      <c r="B44" s="246"/>
      <c r="C44" s="247"/>
      <c r="D44" s="289"/>
      <c r="E44" s="325"/>
      <c r="F44" s="303"/>
      <c r="G44" s="296"/>
      <c r="H44" s="296"/>
      <c r="I44" s="17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outlineLevel="1">
      <c r="A45" s="1"/>
      <c r="B45" s="246"/>
      <c r="C45" s="247"/>
      <c r="D45" s="289"/>
      <c r="E45" s="325"/>
      <c r="F45" s="303"/>
      <c r="G45" s="296"/>
      <c r="H45" s="296"/>
      <c r="I45" s="17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outlineLevel="1">
      <c r="A46" s="1"/>
      <c r="B46" s="1"/>
      <c r="C46" s="1"/>
      <c r="D46" s="64"/>
      <c r="E46" s="299"/>
      <c r="F46" s="303"/>
      <c r="G46" s="296"/>
      <c r="H46" s="296"/>
      <c r="I46" s="17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outlineLevel="1">
      <c r="A47" s="1"/>
      <c r="B47" s="1"/>
      <c r="C47" s="229" t="s">
        <v>81</v>
      </c>
      <c r="D47" s="315"/>
      <c r="E47" s="133" t="s">
        <v>50</v>
      </c>
      <c r="F47" s="305"/>
      <c r="G47" s="323"/>
      <c r="H47" s="323"/>
      <c r="I47" s="17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outlineLevel="1">
      <c r="A48" s="1"/>
      <c r="B48" s="1"/>
      <c r="C48" s="331" t="s">
        <v>296</v>
      </c>
      <c r="D48" s="233"/>
      <c r="E48" s="37"/>
      <c r="F48" s="296"/>
      <c r="G48" s="296"/>
      <c r="H48" s="296"/>
      <c r="I48" s="17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outlineLevel="1">
      <c r="A49" s="1"/>
      <c r="B49" s="1"/>
      <c r="C49" s="332" t="s">
        <v>297</v>
      </c>
      <c r="D49" s="233"/>
      <c r="E49" s="299"/>
      <c r="F49" s="303"/>
      <c r="G49" s="296"/>
      <c r="H49" s="296"/>
      <c r="I49" s="17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outlineLevel="1">
      <c r="A50" s="1"/>
      <c r="B50" s="1"/>
      <c r="C50" s="244"/>
      <c r="D50" s="245"/>
      <c r="E50" s="299"/>
      <c r="F50" s="303"/>
      <c r="G50" s="296"/>
      <c r="H50" s="296"/>
      <c r="I50" s="17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outlineLevel="1">
      <c r="A51" s="1"/>
      <c r="B51" s="1"/>
      <c r="C51" s="1"/>
      <c r="D51" s="1"/>
      <c r="E51" s="299"/>
      <c r="F51" s="303"/>
      <c r="G51" s="296"/>
      <c r="H51" s="296"/>
      <c r="I51" s="17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>
      <c r="A52" s="1"/>
      <c r="B52" s="1"/>
      <c r="C52" s="1"/>
      <c r="D52" s="1"/>
      <c r="E52" s="298" t="s">
        <v>43</v>
      </c>
      <c r="F52" s="302" t="s">
        <v>44</v>
      </c>
      <c r="G52" s="350"/>
      <c r="H52" s="350"/>
      <c r="I52" s="17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>
      <c r="A53" s="1"/>
      <c r="B53" s="1"/>
      <c r="C53" s="130" t="s">
        <v>45</v>
      </c>
      <c r="D53" s="131" t="s">
        <v>298</v>
      </c>
      <c r="E53" s="132" t="s">
        <v>267</v>
      </c>
      <c r="F53" s="304" t="s">
        <v>268</v>
      </c>
      <c r="G53" s="323"/>
      <c r="H53" s="323"/>
      <c r="I53" s="17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outlineLevel="1">
      <c r="A54" s="1"/>
      <c r="B54" s="1"/>
      <c r="C54" s="1"/>
      <c r="D54" s="1"/>
      <c r="E54" s="299"/>
      <c r="F54" s="303"/>
      <c r="G54" s="296"/>
      <c r="H54" s="296"/>
      <c r="I54" s="17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 outlineLevel="1">
      <c r="A55" s="1"/>
      <c r="B55" s="1"/>
      <c r="C55" s="133" t="s">
        <v>48</v>
      </c>
      <c r="D55" s="133" t="s">
        <v>49</v>
      </c>
      <c r="E55" s="134" t="s">
        <v>50</v>
      </c>
      <c r="F55" s="305"/>
      <c r="G55" s="323"/>
      <c r="H55" s="323"/>
      <c r="I55" s="17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 outlineLevel="1">
      <c r="A56" s="1"/>
      <c r="B56" s="215" t="s">
        <v>28</v>
      </c>
      <c r="C56" s="235" t="s">
        <v>299</v>
      </c>
      <c r="D56" s="35" t="s">
        <v>300</v>
      </c>
      <c r="E56" s="36"/>
      <c r="F56" s="307"/>
      <c r="G56" s="307"/>
      <c r="H56" s="307"/>
      <c r="I56" s="17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outlineLevel="1">
      <c r="A57" s="1"/>
      <c r="B57" s="346"/>
      <c r="C57" s="308"/>
      <c r="D57" s="139" t="s">
        <v>301</v>
      </c>
      <c r="E57" s="63"/>
      <c r="F57" s="307"/>
      <c r="G57" s="307"/>
      <c r="H57" s="307"/>
      <c r="I57" s="17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outlineLevel="1">
      <c r="A58" s="1"/>
      <c r="B58" s="346"/>
      <c r="C58" s="308"/>
      <c r="D58" s="139" t="s">
        <v>302</v>
      </c>
      <c r="E58" s="63"/>
      <c r="F58" s="307"/>
      <c r="G58" s="307"/>
      <c r="H58" s="307"/>
      <c r="I58" s="17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 outlineLevel="1">
      <c r="A59" s="1"/>
      <c r="B59" s="344"/>
      <c r="C59" s="352"/>
      <c r="D59" s="139" t="s">
        <v>303</v>
      </c>
      <c r="E59" s="145"/>
      <c r="F59" s="307"/>
      <c r="G59" s="307"/>
      <c r="H59" s="307"/>
      <c r="I59" s="17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 outlineLevel="1">
      <c r="A60" s="1"/>
      <c r="B60" s="215" t="s">
        <v>32</v>
      </c>
      <c r="C60" s="238" t="s">
        <v>304</v>
      </c>
      <c r="D60" s="146" t="s">
        <v>305</v>
      </c>
      <c r="E60" s="313"/>
      <c r="F60" s="309"/>
      <c r="G60" s="323"/>
      <c r="H60" s="323"/>
      <c r="I60" s="17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outlineLevel="1">
      <c r="A61" s="1"/>
      <c r="B61" s="346"/>
      <c r="C61" s="348"/>
      <c r="D61" s="147" t="s">
        <v>306</v>
      </c>
      <c r="E61" s="313"/>
      <c r="F61" s="309"/>
      <c r="G61" s="323"/>
      <c r="H61" s="323"/>
      <c r="I61" s="17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 outlineLevel="1">
      <c r="A62" s="1"/>
      <c r="B62" s="346"/>
      <c r="C62" s="348"/>
      <c r="D62" s="147" t="s">
        <v>307</v>
      </c>
      <c r="E62" s="313"/>
      <c r="F62" s="309"/>
      <c r="G62" s="323"/>
      <c r="H62" s="323"/>
      <c r="I62" s="17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 outlineLevel="1">
      <c r="A63" s="1"/>
      <c r="B63" s="344"/>
      <c r="C63" s="352"/>
      <c r="D63" s="148" t="s">
        <v>308</v>
      </c>
      <c r="E63" s="39"/>
      <c r="F63" s="309"/>
      <c r="G63" s="323"/>
      <c r="H63" s="323"/>
      <c r="I63" s="17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 outlineLevel="1">
      <c r="A64" s="1"/>
      <c r="B64" s="215" t="s">
        <v>35</v>
      </c>
      <c r="C64" s="239" t="s">
        <v>309</v>
      </c>
      <c r="D64" s="149" t="s">
        <v>310</v>
      </c>
      <c r="E64" s="73"/>
      <c r="F64" s="309"/>
      <c r="G64" s="323"/>
      <c r="H64" s="323"/>
      <c r="I64" s="17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 outlineLevel="1">
      <c r="A65" s="1"/>
      <c r="B65" s="346"/>
      <c r="C65" s="308"/>
      <c r="D65" s="139" t="s">
        <v>311</v>
      </c>
      <c r="E65" s="63"/>
      <c r="F65" s="309"/>
      <c r="G65" s="323"/>
      <c r="H65" s="323"/>
      <c r="I65" s="17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outlineLevel="1">
      <c r="A66" s="1"/>
      <c r="B66" s="346"/>
      <c r="C66" s="308"/>
      <c r="D66" s="139" t="s">
        <v>312</v>
      </c>
      <c r="E66" s="63"/>
      <c r="F66" s="309"/>
      <c r="G66" s="323"/>
      <c r="H66" s="323"/>
      <c r="I66" s="17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outlineLevel="1">
      <c r="A67" s="1"/>
      <c r="B67" s="346"/>
      <c r="C67" s="308"/>
      <c r="D67" s="139" t="s">
        <v>313</v>
      </c>
      <c r="E67" s="63"/>
      <c r="F67" s="309"/>
      <c r="G67" s="323"/>
      <c r="H67" s="323"/>
      <c r="I67" s="17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 outlineLevel="1">
      <c r="A68" s="1"/>
      <c r="B68" s="346"/>
      <c r="C68" s="308"/>
      <c r="D68" s="139" t="s">
        <v>314</v>
      </c>
      <c r="E68" s="63"/>
      <c r="F68" s="309"/>
      <c r="G68" s="323"/>
      <c r="H68" s="323"/>
      <c r="I68" s="17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 outlineLevel="1">
      <c r="A69" s="1"/>
      <c r="B69" s="346"/>
      <c r="C69" s="308"/>
      <c r="D69" s="139" t="s">
        <v>315</v>
      </c>
      <c r="E69" s="63"/>
      <c r="F69" s="309"/>
      <c r="G69" s="323"/>
      <c r="H69" s="323"/>
      <c r="I69" s="17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 outlineLevel="1">
      <c r="A70" s="1"/>
      <c r="B70" s="346"/>
      <c r="C70" s="308"/>
      <c r="D70" s="139" t="s">
        <v>316</v>
      </c>
      <c r="E70" s="63"/>
      <c r="F70" s="309"/>
      <c r="G70" s="323"/>
      <c r="H70" s="323"/>
      <c r="I70" s="17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 outlineLevel="1">
      <c r="A71" s="1"/>
      <c r="B71" s="346"/>
      <c r="C71" s="308"/>
      <c r="D71" s="139" t="s">
        <v>317</v>
      </c>
      <c r="E71" s="63"/>
      <c r="F71" s="309"/>
      <c r="G71" s="323"/>
      <c r="H71" s="323"/>
      <c r="I71" s="17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 outlineLevel="1">
      <c r="A72" s="1"/>
      <c r="B72" s="346"/>
      <c r="C72" s="308"/>
      <c r="D72" s="139" t="s">
        <v>318</v>
      </c>
      <c r="E72" s="63"/>
      <c r="F72" s="309"/>
      <c r="G72" s="323"/>
      <c r="H72" s="323"/>
      <c r="I72" s="17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outlineLevel="1">
      <c r="A73" s="1"/>
      <c r="B73" s="346"/>
      <c r="C73" s="308"/>
      <c r="D73" s="139" t="s">
        <v>319</v>
      </c>
      <c r="E73" s="63"/>
      <c r="F73" s="309"/>
      <c r="G73" s="323"/>
      <c r="H73" s="323"/>
      <c r="I73" s="17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 outlineLevel="1">
      <c r="A74" s="1"/>
      <c r="B74" s="346"/>
      <c r="C74" s="308"/>
      <c r="D74" s="139" t="s">
        <v>320</v>
      </c>
      <c r="E74" s="63"/>
      <c r="F74" s="309"/>
      <c r="G74" s="323"/>
      <c r="H74" s="323"/>
      <c r="I74" s="17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 outlineLevel="1">
      <c r="A75" s="1"/>
      <c r="B75" s="346"/>
      <c r="C75" s="308"/>
      <c r="D75" s="139" t="s">
        <v>321</v>
      </c>
      <c r="E75" s="140"/>
      <c r="F75" s="309"/>
      <c r="G75" s="323"/>
      <c r="H75" s="323"/>
      <c r="I75" s="17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 outlineLevel="1">
      <c r="A76" s="1"/>
      <c r="B76" s="346"/>
      <c r="C76" s="308"/>
      <c r="D76" s="139" t="s">
        <v>322</v>
      </c>
      <c r="E76" s="140"/>
      <c r="F76" s="309"/>
      <c r="G76" s="323"/>
      <c r="H76" s="323"/>
      <c r="I76" s="17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outlineLevel="1">
      <c r="A77" s="1"/>
      <c r="B77" s="346"/>
      <c r="C77" s="308"/>
      <c r="D77" s="139" t="s">
        <v>323</v>
      </c>
      <c r="E77" s="140"/>
      <c r="F77" s="309"/>
      <c r="G77" s="323"/>
      <c r="H77" s="323"/>
      <c r="I77" s="17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 outlineLevel="1">
      <c r="A78" s="1"/>
      <c r="B78" s="346"/>
      <c r="C78" s="308"/>
      <c r="D78" s="139" t="s">
        <v>324</v>
      </c>
      <c r="E78" s="140"/>
      <c r="F78" s="309"/>
      <c r="G78" s="323"/>
      <c r="H78" s="323"/>
      <c r="I78" s="17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outlineLevel="1">
      <c r="A79" s="1"/>
      <c r="B79" s="346"/>
      <c r="C79" s="308"/>
      <c r="D79" s="139" t="s">
        <v>325</v>
      </c>
      <c r="E79" s="140"/>
      <c r="F79" s="309"/>
      <c r="G79" s="323"/>
      <c r="H79" s="323"/>
      <c r="I79" s="17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 outlineLevel="1">
      <c r="A80" s="1"/>
      <c r="B80" s="346"/>
      <c r="C80" s="308"/>
      <c r="D80" s="139" t="s">
        <v>326</v>
      </c>
      <c r="E80" s="140"/>
      <c r="F80" s="309"/>
      <c r="G80" s="323"/>
      <c r="H80" s="323"/>
      <c r="I80" s="17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.75" customHeight="1" outlineLevel="1">
      <c r="A81" s="1"/>
      <c r="B81" s="346"/>
      <c r="C81" s="308"/>
      <c r="D81" s="139" t="s">
        <v>327</v>
      </c>
      <c r="E81" s="140"/>
      <c r="F81" s="309"/>
      <c r="G81" s="323"/>
      <c r="H81" s="323"/>
      <c r="I81" s="17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.75" customHeight="1" outlineLevel="1">
      <c r="A82" s="1"/>
      <c r="B82" s="346"/>
      <c r="C82" s="308"/>
      <c r="D82" s="139" t="s">
        <v>328</v>
      </c>
      <c r="E82" s="140"/>
      <c r="F82" s="309"/>
      <c r="G82" s="323"/>
      <c r="H82" s="323"/>
      <c r="I82" s="17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75" customHeight="1" outlineLevel="1">
      <c r="A83" s="1"/>
      <c r="B83" s="344"/>
      <c r="C83" s="352"/>
      <c r="D83" s="139" t="s">
        <v>329</v>
      </c>
      <c r="E83" s="140"/>
      <c r="F83" s="309"/>
      <c r="G83" s="323"/>
      <c r="H83" s="323"/>
      <c r="I83" s="17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.75" customHeight="1" outlineLevel="1">
      <c r="A84" s="1"/>
      <c r="B84" s="225" t="s">
        <v>68</v>
      </c>
      <c r="C84" s="228" t="s">
        <v>330</v>
      </c>
      <c r="D84" s="150" t="s">
        <v>331</v>
      </c>
      <c r="E84" s="151"/>
      <c r="F84" s="309"/>
      <c r="G84" s="323"/>
      <c r="H84" s="323"/>
      <c r="I84" s="17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.75" customHeight="1" outlineLevel="1">
      <c r="A85" s="1"/>
      <c r="B85" s="348"/>
      <c r="C85" s="348"/>
      <c r="D85" s="9" t="s">
        <v>332</v>
      </c>
      <c r="E85" s="314"/>
      <c r="F85" s="309"/>
      <c r="G85" s="323"/>
      <c r="H85" s="323"/>
      <c r="I85" s="17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 outlineLevel="1">
      <c r="A86" s="1"/>
      <c r="B86" s="348"/>
      <c r="C86" s="348"/>
      <c r="D86" s="9" t="s">
        <v>333</v>
      </c>
      <c r="E86" s="314"/>
      <c r="F86" s="309"/>
      <c r="G86" s="323"/>
      <c r="H86" s="323"/>
      <c r="I86" s="17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.75" customHeight="1" outlineLevel="1">
      <c r="A87" s="1"/>
      <c r="B87" s="348"/>
      <c r="C87" s="348"/>
      <c r="D87" s="9" t="s">
        <v>334</v>
      </c>
      <c r="E87" s="314"/>
      <c r="F87" s="309"/>
      <c r="G87" s="323"/>
      <c r="H87" s="323"/>
      <c r="I87" s="17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.75" customHeight="1" outlineLevel="1">
      <c r="A88" s="1"/>
      <c r="B88" s="348"/>
      <c r="C88" s="348"/>
      <c r="D88" s="9" t="s">
        <v>335</v>
      </c>
      <c r="E88" s="314"/>
      <c r="F88" s="309"/>
      <c r="G88" s="323"/>
      <c r="H88" s="323"/>
      <c r="I88" s="17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75" customHeight="1" outlineLevel="1">
      <c r="A89" s="1"/>
      <c r="B89" s="348"/>
      <c r="C89" s="348"/>
      <c r="D89" s="9" t="s">
        <v>336</v>
      </c>
      <c r="E89" s="314"/>
      <c r="F89" s="309"/>
      <c r="G89" s="323"/>
      <c r="H89" s="323"/>
      <c r="I89" s="17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75" customHeight="1" outlineLevel="1">
      <c r="A90" s="1"/>
      <c r="B90" s="348"/>
      <c r="C90" s="348"/>
      <c r="D90" s="9" t="s">
        <v>337</v>
      </c>
      <c r="E90" s="314"/>
      <c r="F90" s="309"/>
      <c r="G90" s="323"/>
      <c r="H90" s="323"/>
      <c r="I90" s="17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75" customHeight="1" outlineLevel="1">
      <c r="A91" s="1"/>
      <c r="B91" s="348"/>
      <c r="C91" s="348"/>
      <c r="D91" s="9" t="s">
        <v>338</v>
      </c>
      <c r="E91" s="314"/>
      <c r="F91" s="309"/>
      <c r="G91" s="323"/>
      <c r="H91" s="323"/>
      <c r="I91" s="17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75" customHeight="1" outlineLevel="1">
      <c r="A92" s="1"/>
      <c r="B92" s="1"/>
      <c r="C92" s="144"/>
      <c r="D92" s="143"/>
      <c r="E92" s="142"/>
      <c r="F92" s="303"/>
      <c r="G92" s="296"/>
      <c r="H92" s="296"/>
      <c r="I92" s="17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75" customHeight="1" outlineLevel="1">
      <c r="A93" s="1"/>
      <c r="B93" s="1"/>
      <c r="C93" s="229" t="s">
        <v>120</v>
      </c>
      <c r="D93" s="315"/>
      <c r="E93" s="134" t="s">
        <v>50</v>
      </c>
      <c r="F93" s="311" t="s">
        <v>77</v>
      </c>
      <c r="G93" s="323"/>
      <c r="H93" s="323"/>
      <c r="I93" s="17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.75" customHeight="1" outlineLevel="1">
      <c r="A94" s="1"/>
      <c r="B94" s="1"/>
      <c r="C94" s="230" t="s">
        <v>78</v>
      </c>
      <c r="D94" s="316"/>
      <c r="E94" s="312"/>
      <c r="F94" s="269"/>
      <c r="G94" s="323"/>
      <c r="H94" s="323"/>
      <c r="I94" s="17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.75" customHeight="1" outlineLevel="1">
      <c r="A95" s="1"/>
      <c r="B95" s="1"/>
      <c r="C95" s="1"/>
      <c r="D95" s="1"/>
      <c r="E95" s="299"/>
      <c r="F95" s="303"/>
      <c r="G95" s="296"/>
      <c r="H95" s="296"/>
      <c r="I95" s="17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75" customHeight="1" outlineLevel="1">
      <c r="A96" s="1"/>
      <c r="B96" s="1"/>
      <c r="C96" s="203" t="s">
        <v>79</v>
      </c>
      <c r="D96" s="315"/>
      <c r="E96" s="133" t="s">
        <v>80</v>
      </c>
      <c r="F96" s="295"/>
      <c r="G96" s="295"/>
      <c r="H96" s="295"/>
      <c r="I96" s="177"/>
      <c r="J96" s="1"/>
      <c r="K96" s="1"/>
      <c r="L96" s="1"/>
      <c r="M96" s="6"/>
      <c r="N96" s="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.75" customHeight="1" outlineLevel="1">
      <c r="A97" s="1"/>
      <c r="B97" s="1"/>
      <c r="C97" s="17" t="s">
        <v>28</v>
      </c>
      <c r="D97" s="111" t="str">
        <f>VLOOKUP(C97,$M$1:$N$10,2,0)</f>
        <v>Cumprimento e/ou tratativa inicial</v>
      </c>
      <c r="E97" s="317"/>
      <c r="F97" s="295"/>
      <c r="G97" s="295"/>
      <c r="H97" s="295"/>
      <c r="I97" s="17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 outlineLevel="1">
      <c r="A98" s="1"/>
      <c r="B98" s="1"/>
      <c r="C98" s="1"/>
      <c r="D98" s="1"/>
      <c r="E98" s="299"/>
      <c r="F98" s="303"/>
      <c r="G98" s="296"/>
      <c r="H98" s="296"/>
      <c r="I98" s="17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.75" customHeight="1">
      <c r="A99" s="1"/>
      <c r="B99" s="1"/>
      <c r="C99" s="1"/>
      <c r="D99" s="1"/>
      <c r="E99" s="298" t="s">
        <v>43</v>
      </c>
      <c r="F99" s="302" t="s">
        <v>44</v>
      </c>
      <c r="G99" s="350"/>
      <c r="H99" s="350"/>
      <c r="I99" s="17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.75" customHeight="1">
      <c r="A100" s="1"/>
      <c r="B100" s="1"/>
      <c r="C100" s="130" t="s">
        <v>45</v>
      </c>
      <c r="D100" s="131" t="s">
        <v>339</v>
      </c>
      <c r="E100" s="152" t="s">
        <v>267</v>
      </c>
      <c r="F100" s="318" t="s">
        <v>268</v>
      </c>
      <c r="G100" s="323"/>
      <c r="H100" s="323"/>
      <c r="I100" s="17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.75" customHeight="1" outlineLevel="1">
      <c r="A101" s="1"/>
      <c r="B101" s="1"/>
      <c r="C101" s="1"/>
      <c r="D101" s="1"/>
      <c r="E101" s="299"/>
      <c r="F101" s="303"/>
      <c r="G101" s="296"/>
      <c r="H101" s="296"/>
      <c r="I101" s="17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.75" customHeight="1" outlineLevel="1">
      <c r="A102" s="1"/>
      <c r="B102" s="1"/>
      <c r="C102" s="133" t="s">
        <v>48</v>
      </c>
      <c r="D102" s="133" t="s">
        <v>49</v>
      </c>
      <c r="E102" s="134" t="s">
        <v>50</v>
      </c>
      <c r="F102" s="283"/>
      <c r="G102" s="323"/>
      <c r="H102" s="323"/>
      <c r="I102" s="17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.75" customHeight="1" outlineLevel="1">
      <c r="A103" s="1"/>
      <c r="B103" s="215" t="s">
        <v>28</v>
      </c>
      <c r="C103" s="240" t="s">
        <v>340</v>
      </c>
      <c r="D103" s="35" t="s">
        <v>341</v>
      </c>
      <c r="E103" s="36"/>
      <c r="F103" s="307"/>
      <c r="G103" s="323"/>
      <c r="H103" s="323"/>
      <c r="I103" s="17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.75" customHeight="1" outlineLevel="1">
      <c r="A104" s="1"/>
      <c r="B104" s="344"/>
      <c r="C104" s="352"/>
      <c r="D104" s="153" t="s">
        <v>342</v>
      </c>
      <c r="E104" s="136"/>
      <c r="F104" s="307"/>
      <c r="G104" s="323"/>
      <c r="H104" s="323"/>
      <c r="I104" s="17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.75" customHeight="1" outlineLevel="1">
      <c r="A105" s="1"/>
      <c r="B105" s="215" t="s">
        <v>32</v>
      </c>
      <c r="C105" s="243" t="s">
        <v>343</v>
      </c>
      <c r="D105" s="154" t="s">
        <v>344</v>
      </c>
      <c r="E105" s="155"/>
      <c r="F105" s="319"/>
      <c r="G105" s="323"/>
      <c r="H105" s="323"/>
      <c r="I105" s="17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.75" customHeight="1" outlineLevel="1">
      <c r="A106" s="1"/>
      <c r="B106" s="346"/>
      <c r="C106" s="348"/>
      <c r="D106" s="40" t="s">
        <v>345</v>
      </c>
      <c r="E106" s="38"/>
      <c r="F106" s="227"/>
      <c r="G106" s="351"/>
      <c r="H106" s="35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 outlineLevel="1">
      <c r="A107" s="1"/>
      <c r="B107" s="346"/>
      <c r="C107" s="348"/>
      <c r="D107" s="40" t="s">
        <v>346</v>
      </c>
      <c r="E107" s="38"/>
      <c r="F107" s="227"/>
      <c r="G107" s="351"/>
      <c r="H107" s="35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 outlineLevel="1">
      <c r="A108" s="1"/>
      <c r="B108" s="346"/>
      <c r="C108" s="348"/>
      <c r="D108" s="40" t="s">
        <v>347</v>
      </c>
      <c r="E108" s="38"/>
      <c r="F108" s="227"/>
      <c r="G108" s="351"/>
      <c r="H108" s="35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 outlineLevel="1">
      <c r="A109" s="1"/>
      <c r="B109" s="346"/>
      <c r="C109" s="348"/>
      <c r="D109" s="40" t="s">
        <v>348</v>
      </c>
      <c r="E109" s="38"/>
      <c r="F109" s="227"/>
      <c r="G109" s="351"/>
      <c r="H109" s="35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 outlineLevel="1">
      <c r="A110" s="1"/>
      <c r="B110" s="346"/>
      <c r="C110" s="348"/>
      <c r="D110" s="40" t="s">
        <v>349</v>
      </c>
      <c r="E110" s="38"/>
      <c r="F110" s="227"/>
      <c r="G110" s="351"/>
      <c r="H110" s="35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 outlineLevel="1">
      <c r="A111" s="1"/>
      <c r="B111" s="344"/>
      <c r="C111" s="352"/>
      <c r="D111" s="40" t="s">
        <v>350</v>
      </c>
      <c r="E111" s="313"/>
      <c r="F111" s="272"/>
      <c r="G111" s="324"/>
      <c r="H111" s="324"/>
      <c r="I111" s="17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.75" customHeight="1" outlineLevel="1">
      <c r="A112" s="1"/>
      <c r="B112" s="215" t="s">
        <v>35</v>
      </c>
      <c r="C112" s="239" t="s">
        <v>351</v>
      </c>
      <c r="D112" s="149" t="s">
        <v>352</v>
      </c>
      <c r="E112" s="73"/>
      <c r="F112" s="272"/>
      <c r="G112" s="324"/>
      <c r="H112" s="324"/>
      <c r="I112" s="17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.75" customHeight="1" outlineLevel="1">
      <c r="A113" s="1"/>
      <c r="B113" s="346"/>
      <c r="C113" s="308"/>
      <c r="D113" s="139" t="s">
        <v>353</v>
      </c>
      <c r="E113" s="63"/>
      <c r="F113" s="272"/>
      <c r="G113" s="324"/>
      <c r="H113" s="324"/>
      <c r="I113" s="17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.75" customHeight="1" outlineLevel="1">
      <c r="A114" s="1"/>
      <c r="B114" s="346"/>
      <c r="C114" s="308"/>
      <c r="D114" s="139" t="s">
        <v>354</v>
      </c>
      <c r="E114" s="63"/>
      <c r="F114" s="272"/>
      <c r="G114" s="324"/>
      <c r="H114" s="324"/>
      <c r="I114" s="17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.75" customHeight="1" outlineLevel="1">
      <c r="A115" s="1"/>
      <c r="B115" s="346"/>
      <c r="C115" s="308"/>
      <c r="D115" s="139" t="s">
        <v>355</v>
      </c>
      <c r="E115" s="63"/>
      <c r="F115" s="272"/>
      <c r="G115" s="324"/>
      <c r="H115" s="324"/>
      <c r="I115" s="17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.75" customHeight="1" outlineLevel="1">
      <c r="A116" s="1"/>
      <c r="B116" s="346"/>
      <c r="C116" s="308"/>
      <c r="D116" s="139" t="s">
        <v>356</v>
      </c>
      <c r="E116" s="63"/>
      <c r="F116" s="272"/>
      <c r="G116" s="324"/>
      <c r="H116" s="324"/>
      <c r="I116" s="17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 outlineLevel="1">
      <c r="A117" s="1"/>
      <c r="B117" s="346"/>
      <c r="C117" s="308"/>
      <c r="D117" s="139" t="s">
        <v>357</v>
      </c>
      <c r="E117" s="63"/>
      <c r="F117" s="272"/>
      <c r="G117" s="324"/>
      <c r="H117" s="324"/>
      <c r="I117" s="17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.75" customHeight="1" outlineLevel="1">
      <c r="A118" s="1"/>
      <c r="B118" s="346"/>
      <c r="C118" s="308"/>
      <c r="D118" s="139" t="s">
        <v>358</v>
      </c>
      <c r="E118" s="63"/>
      <c r="F118" s="272"/>
      <c r="G118" s="324"/>
      <c r="H118" s="324"/>
      <c r="I118" s="17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.75" customHeight="1" outlineLevel="1">
      <c r="A119" s="1"/>
      <c r="B119" s="346"/>
      <c r="C119" s="308"/>
      <c r="D119" s="139" t="s">
        <v>359</v>
      </c>
      <c r="E119" s="63"/>
      <c r="F119" s="272"/>
      <c r="G119" s="324"/>
      <c r="H119" s="324"/>
      <c r="I119" s="17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.75" customHeight="1" outlineLevel="1">
      <c r="A120" s="1"/>
      <c r="B120" s="346"/>
      <c r="C120" s="308"/>
      <c r="D120" s="139" t="s">
        <v>360</v>
      </c>
      <c r="E120" s="63"/>
      <c r="F120" s="272"/>
      <c r="G120" s="324"/>
      <c r="H120" s="324"/>
      <c r="I120" s="17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.75" customHeight="1" outlineLevel="1">
      <c r="A121" s="1"/>
      <c r="B121" s="346"/>
      <c r="C121" s="308"/>
      <c r="D121" s="139" t="s">
        <v>361</v>
      </c>
      <c r="E121" s="63"/>
      <c r="F121" s="272"/>
      <c r="G121" s="324"/>
      <c r="H121" s="324"/>
      <c r="I121" s="17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.75" customHeight="1" outlineLevel="1">
      <c r="A122" s="1"/>
      <c r="B122" s="346"/>
      <c r="C122" s="308"/>
      <c r="D122" s="139" t="s">
        <v>362</v>
      </c>
      <c r="E122" s="63"/>
      <c r="F122" s="272"/>
      <c r="G122" s="324"/>
      <c r="H122" s="324"/>
      <c r="I122" s="17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.75" customHeight="1" outlineLevel="1">
      <c r="A123" s="1"/>
      <c r="B123" s="346"/>
      <c r="C123" s="308"/>
      <c r="D123" s="139" t="s">
        <v>363</v>
      </c>
      <c r="E123" s="140"/>
      <c r="F123" s="272"/>
      <c r="G123" s="324"/>
      <c r="H123" s="324"/>
      <c r="I123" s="17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.75" customHeight="1" outlineLevel="1">
      <c r="A124" s="1"/>
      <c r="B124" s="346"/>
      <c r="C124" s="308"/>
      <c r="D124" s="139" t="s">
        <v>364</v>
      </c>
      <c r="E124" s="140"/>
      <c r="F124" s="272"/>
      <c r="G124" s="324"/>
      <c r="H124" s="324"/>
      <c r="I124" s="17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.75" customHeight="1" outlineLevel="1">
      <c r="A125" s="1"/>
      <c r="B125" s="344"/>
      <c r="C125" s="352"/>
      <c r="D125" s="139" t="s">
        <v>365</v>
      </c>
      <c r="E125" s="140"/>
      <c r="F125" s="272"/>
      <c r="G125" s="324"/>
      <c r="H125" s="324"/>
      <c r="I125" s="17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.75" customHeight="1" outlineLevel="1">
      <c r="A126" s="1"/>
      <c r="B126" s="215" t="s">
        <v>68</v>
      </c>
      <c r="C126" s="238" t="s">
        <v>366</v>
      </c>
      <c r="D126" s="154" t="s">
        <v>367</v>
      </c>
      <c r="E126" s="155"/>
      <c r="F126" s="272"/>
      <c r="G126" s="324"/>
      <c r="H126" s="324"/>
      <c r="I126" s="17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.75" customHeight="1" outlineLevel="1">
      <c r="A127" s="1"/>
      <c r="B127" s="346"/>
      <c r="C127" s="348"/>
      <c r="D127" s="40" t="s">
        <v>368</v>
      </c>
      <c r="E127" s="313"/>
      <c r="F127" s="272"/>
      <c r="G127" s="324"/>
      <c r="H127" s="324"/>
      <c r="I127" s="17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.75" customHeight="1" outlineLevel="1">
      <c r="A128" s="1"/>
      <c r="B128" s="346"/>
      <c r="C128" s="348"/>
      <c r="D128" s="40" t="s">
        <v>369</v>
      </c>
      <c r="E128" s="313"/>
      <c r="F128" s="272"/>
      <c r="G128" s="324"/>
      <c r="H128" s="324"/>
      <c r="I128" s="17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.75" customHeight="1" outlineLevel="1">
      <c r="A129" s="1"/>
      <c r="B129" s="346"/>
      <c r="C129" s="348"/>
      <c r="D129" s="40" t="s">
        <v>370</v>
      </c>
      <c r="E129" s="313"/>
      <c r="F129" s="272"/>
      <c r="G129" s="324"/>
      <c r="H129" s="324"/>
      <c r="I129" s="17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.75" customHeight="1" outlineLevel="1">
      <c r="A130" s="1"/>
      <c r="B130" s="346"/>
      <c r="C130" s="348"/>
      <c r="D130" s="40" t="s">
        <v>371</v>
      </c>
      <c r="E130" s="313"/>
      <c r="F130" s="272"/>
      <c r="G130" s="324"/>
      <c r="H130" s="324"/>
      <c r="I130" s="17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.75" customHeight="1" outlineLevel="1">
      <c r="A131" s="1"/>
      <c r="B131" s="346"/>
      <c r="C131" s="348"/>
      <c r="D131" s="40" t="s">
        <v>372</v>
      </c>
      <c r="E131" s="313"/>
      <c r="F131" s="272"/>
      <c r="G131" s="324"/>
      <c r="H131" s="324"/>
      <c r="I131" s="17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.75" customHeight="1" outlineLevel="1">
      <c r="A132" s="1"/>
      <c r="B132" s="346"/>
      <c r="C132" s="348"/>
      <c r="D132" s="40" t="s">
        <v>373</v>
      </c>
      <c r="E132" s="313"/>
      <c r="F132" s="272"/>
      <c r="G132" s="324"/>
      <c r="H132" s="324"/>
      <c r="I132" s="17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.75" customHeight="1" outlineLevel="1">
      <c r="A133" s="1"/>
      <c r="B133" s="346"/>
      <c r="C133" s="348"/>
      <c r="D133" s="40" t="s">
        <v>374</v>
      </c>
      <c r="E133" s="313"/>
      <c r="F133" s="276"/>
      <c r="G133" s="276"/>
      <c r="H133" s="276"/>
      <c r="I133" s="17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.75" customHeight="1" outlineLevel="1">
      <c r="A134" s="1"/>
      <c r="B134" s="344"/>
      <c r="C134" s="352"/>
      <c r="D134" s="41" t="s">
        <v>375</v>
      </c>
      <c r="E134" s="42"/>
      <c r="F134" s="272"/>
      <c r="G134" s="324"/>
      <c r="H134" s="324"/>
      <c r="I134" s="17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 outlineLevel="1">
      <c r="A135" s="1"/>
      <c r="B135" s="1"/>
      <c r="C135" s="1"/>
      <c r="D135" s="2"/>
      <c r="E135" s="299"/>
      <c r="F135" s="273"/>
      <c r="G135" s="253"/>
      <c r="H135" s="253"/>
      <c r="I135" s="17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.75" customHeight="1" outlineLevel="1">
      <c r="A136" s="1"/>
      <c r="B136" s="1"/>
      <c r="C136" s="229" t="s">
        <v>120</v>
      </c>
      <c r="D136" s="315"/>
      <c r="E136" s="134" t="s">
        <v>50</v>
      </c>
      <c r="F136" s="281"/>
      <c r="G136" s="324"/>
      <c r="H136" s="324"/>
      <c r="I136" s="17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.75" customHeight="1" outlineLevel="1">
      <c r="A137" s="1"/>
      <c r="B137" s="1"/>
      <c r="C137" s="207" t="s">
        <v>78</v>
      </c>
      <c r="D137" s="316"/>
      <c r="E137" s="312"/>
      <c r="F137" s="259"/>
      <c r="G137" s="324"/>
      <c r="H137" s="324"/>
      <c r="I137" s="17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.75" customHeight="1" outlineLevel="1">
      <c r="A138" s="1"/>
      <c r="B138" s="1"/>
      <c r="C138" s="1"/>
      <c r="D138" s="1"/>
      <c r="E138" s="299"/>
      <c r="F138" s="273"/>
      <c r="G138" s="253"/>
      <c r="H138" s="253"/>
      <c r="I138" s="17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.75" customHeight="1" outlineLevel="1">
      <c r="A139" s="1"/>
      <c r="B139" s="1"/>
      <c r="C139" s="203" t="s">
        <v>79</v>
      </c>
      <c r="D139" s="315"/>
      <c r="E139" s="133" t="s">
        <v>80</v>
      </c>
      <c r="F139" s="292"/>
      <c r="G139" s="292"/>
      <c r="H139" s="292"/>
      <c r="I139" s="177"/>
      <c r="J139" s="1"/>
      <c r="K139" s="1"/>
      <c r="L139" s="1"/>
      <c r="M139" s="6"/>
      <c r="N139" s="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.75" customHeight="1" outlineLevel="1">
      <c r="A140" s="1"/>
      <c r="B140" s="1"/>
      <c r="C140" s="17" t="s">
        <v>28</v>
      </c>
      <c r="D140" s="111" t="str">
        <f>VLOOKUP(C140,$M$1:$N$10,2,0)</f>
        <v>Cumprimento e/ou tratativa inicial</v>
      </c>
      <c r="E140" s="317"/>
      <c r="F140" s="292"/>
      <c r="G140" s="292"/>
      <c r="H140" s="292"/>
      <c r="I140" s="17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.75" customHeight="1" outlineLevel="1">
      <c r="A141" s="1"/>
      <c r="B141" s="1"/>
      <c r="C141" s="20"/>
      <c r="D141" s="20"/>
      <c r="E141" s="320"/>
      <c r="F141" s="282"/>
      <c r="G141" s="282"/>
      <c r="H141" s="282"/>
      <c r="I141" s="17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.75" customHeight="1" outlineLevel="1">
      <c r="A142" s="1"/>
      <c r="B142" s="1"/>
      <c r="C142" s="203" t="s">
        <v>81</v>
      </c>
      <c r="D142" s="315"/>
      <c r="E142" s="133" t="s">
        <v>50</v>
      </c>
      <c r="F142" s="279"/>
      <c r="G142" s="324"/>
      <c r="H142" s="280"/>
      <c r="I142" s="17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.75" customHeight="1" outlineLevel="1">
      <c r="A143" s="1"/>
      <c r="B143" s="1"/>
      <c r="C143" s="249" t="s">
        <v>376</v>
      </c>
      <c r="D143" s="353"/>
      <c r="E143" s="18"/>
      <c r="F143" s="253"/>
      <c r="G143" s="253"/>
      <c r="H143" s="253"/>
      <c r="I143" s="17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.75" customHeight="1" outlineLevel="1">
      <c r="A144" s="1"/>
      <c r="B144" s="1"/>
      <c r="C144" s="43"/>
      <c r="D144" s="43"/>
      <c r="E144" s="299"/>
      <c r="F144" s="325"/>
      <c r="G144" s="325"/>
      <c r="H144" s="325"/>
      <c r="I144" s="17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.75" customHeight="1">
      <c r="A145" s="1"/>
      <c r="B145" s="1"/>
      <c r="C145" s="1"/>
      <c r="D145" s="1"/>
      <c r="E145" s="298" t="s">
        <v>43</v>
      </c>
      <c r="F145" s="277"/>
      <c r="G145" s="354"/>
      <c r="H145" s="354"/>
      <c r="I145" s="17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.75" customHeight="1">
      <c r="A146" s="1"/>
      <c r="B146" s="1"/>
      <c r="C146" s="130" t="s">
        <v>45</v>
      </c>
      <c r="D146" s="131" t="s">
        <v>377</v>
      </c>
      <c r="E146" s="152" t="s">
        <v>267</v>
      </c>
      <c r="F146" s="278"/>
      <c r="G146" s="324"/>
      <c r="H146" s="324"/>
      <c r="I146" s="17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.75" customHeight="1" outlineLevel="1">
      <c r="A147" s="1"/>
      <c r="B147" s="1"/>
      <c r="C147" s="1"/>
      <c r="D147" s="1"/>
      <c r="E147" s="299"/>
      <c r="F147" s="273"/>
      <c r="G147" s="253"/>
      <c r="H147" s="253"/>
      <c r="I147" s="17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.75" customHeight="1" outlineLevel="1">
      <c r="A148" s="1"/>
      <c r="B148" s="1"/>
      <c r="C148" s="133" t="s">
        <v>48</v>
      </c>
      <c r="D148" s="133" t="s">
        <v>49</v>
      </c>
      <c r="E148" s="134" t="s">
        <v>50</v>
      </c>
      <c r="F148" s="279"/>
      <c r="G148" s="324"/>
      <c r="H148" s="280"/>
      <c r="I148" s="17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.75" customHeight="1" outlineLevel="1">
      <c r="A149" s="1"/>
      <c r="B149" s="215" t="s">
        <v>28</v>
      </c>
      <c r="C149" s="240" t="s">
        <v>378</v>
      </c>
      <c r="D149" s="35" t="s">
        <v>379</v>
      </c>
      <c r="E149" s="36"/>
      <c r="F149" s="256"/>
      <c r="G149" s="324"/>
      <c r="H149" s="324"/>
      <c r="I149" s="17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.75" customHeight="1" outlineLevel="1">
      <c r="A150" s="1"/>
      <c r="B150" s="346"/>
      <c r="C150" s="308"/>
      <c r="D150" s="139" t="s">
        <v>380</v>
      </c>
      <c r="E150" s="140"/>
      <c r="F150" s="272"/>
      <c r="G150" s="324"/>
      <c r="H150" s="324"/>
      <c r="I150" s="17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.75" customHeight="1" outlineLevel="1">
      <c r="A151" s="1"/>
      <c r="B151" s="344"/>
      <c r="C151" s="352"/>
      <c r="D151" s="139" t="s">
        <v>381</v>
      </c>
      <c r="E151" s="140"/>
      <c r="F151" s="272"/>
      <c r="G151" s="324"/>
      <c r="H151" s="324"/>
      <c r="I151" s="17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.75" customHeight="1" outlineLevel="1">
      <c r="A152" s="1"/>
      <c r="B152" s="215" t="s">
        <v>32</v>
      </c>
      <c r="C152" s="236" t="s">
        <v>382</v>
      </c>
      <c r="D152" s="154" t="s">
        <v>383</v>
      </c>
      <c r="E152" s="155"/>
      <c r="F152" s="272"/>
      <c r="G152" s="324"/>
      <c r="H152" s="324"/>
      <c r="I152" s="17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.75" customHeight="1" outlineLevel="1">
      <c r="A153" s="1"/>
      <c r="B153" s="346"/>
      <c r="C153" s="348"/>
      <c r="D153" s="40" t="s">
        <v>384</v>
      </c>
      <c r="E153" s="313"/>
      <c r="F153" s="272"/>
      <c r="G153" s="324"/>
      <c r="H153" s="324"/>
      <c r="I153" s="17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.75" customHeight="1" outlineLevel="1">
      <c r="A154" s="1"/>
      <c r="B154" s="346"/>
      <c r="C154" s="348"/>
      <c r="D154" s="40" t="s">
        <v>385</v>
      </c>
      <c r="E154" s="313"/>
      <c r="F154" s="272"/>
      <c r="G154" s="324"/>
      <c r="H154" s="324"/>
      <c r="I154" s="17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.75" customHeight="1" outlineLevel="1">
      <c r="A155" s="1"/>
      <c r="B155" s="346"/>
      <c r="C155" s="348"/>
      <c r="D155" s="40" t="s">
        <v>386</v>
      </c>
      <c r="E155" s="313"/>
      <c r="F155" s="272"/>
      <c r="G155" s="324"/>
      <c r="H155" s="324"/>
      <c r="I155" s="17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.75" customHeight="1" outlineLevel="1">
      <c r="A156" s="1"/>
      <c r="B156" s="344"/>
      <c r="C156" s="352"/>
      <c r="D156" s="44" t="s">
        <v>387</v>
      </c>
      <c r="E156" s="42"/>
      <c r="F156" s="272"/>
      <c r="G156" s="324"/>
      <c r="H156" s="324"/>
      <c r="I156" s="17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.75" customHeight="1" outlineLevel="1">
      <c r="A157" s="1"/>
      <c r="B157" s="215" t="s">
        <v>35</v>
      </c>
      <c r="C157" s="239" t="s">
        <v>388</v>
      </c>
      <c r="D157" s="149" t="s">
        <v>389</v>
      </c>
      <c r="E157" s="73"/>
      <c r="F157" s="272"/>
      <c r="G157" s="324"/>
      <c r="H157" s="324"/>
      <c r="I157" s="17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.75" customHeight="1" outlineLevel="1">
      <c r="A158" s="1"/>
      <c r="B158" s="346"/>
      <c r="C158" s="308"/>
      <c r="D158" s="139" t="s">
        <v>390</v>
      </c>
      <c r="E158" s="63"/>
      <c r="F158" s="272"/>
      <c r="G158" s="324"/>
      <c r="H158" s="324"/>
      <c r="I158" s="17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.75" customHeight="1" outlineLevel="1">
      <c r="A159" s="1"/>
      <c r="B159" s="346"/>
      <c r="C159" s="308"/>
      <c r="D159" s="139" t="s">
        <v>391</v>
      </c>
      <c r="E159" s="63"/>
      <c r="F159" s="272"/>
      <c r="G159" s="324"/>
      <c r="H159" s="324"/>
      <c r="I159" s="17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.75" customHeight="1" outlineLevel="1">
      <c r="A160" s="1"/>
      <c r="B160" s="346"/>
      <c r="C160" s="308"/>
      <c r="D160" s="139" t="s">
        <v>392</v>
      </c>
      <c r="E160" s="63"/>
      <c r="F160" s="272"/>
      <c r="G160" s="324"/>
      <c r="H160" s="324"/>
      <c r="I160" s="17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.75" customHeight="1" outlineLevel="1">
      <c r="A161" s="1"/>
      <c r="B161" s="346"/>
      <c r="C161" s="308"/>
      <c r="D161" s="139" t="s">
        <v>393</v>
      </c>
      <c r="E161" s="63"/>
      <c r="F161" s="272"/>
      <c r="G161" s="324"/>
      <c r="H161" s="324"/>
      <c r="I161" s="17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.75" customHeight="1" outlineLevel="1">
      <c r="A162" s="1"/>
      <c r="B162" s="346"/>
      <c r="C162" s="308"/>
      <c r="D162" s="139" t="s">
        <v>394</v>
      </c>
      <c r="E162" s="63"/>
      <c r="F162" s="272"/>
      <c r="G162" s="324"/>
      <c r="H162" s="324"/>
      <c r="I162" s="17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.75" customHeight="1" outlineLevel="1">
      <c r="A163" s="1"/>
      <c r="B163" s="346"/>
      <c r="C163" s="308"/>
      <c r="D163" s="139" t="s">
        <v>395</v>
      </c>
      <c r="E163" s="63"/>
      <c r="F163" s="272"/>
      <c r="G163" s="324"/>
      <c r="H163" s="324"/>
      <c r="I163" s="17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.75" customHeight="1" outlineLevel="1">
      <c r="A164" s="1"/>
      <c r="B164" s="346"/>
      <c r="C164" s="308"/>
      <c r="D164" s="139" t="s">
        <v>396</v>
      </c>
      <c r="E164" s="63"/>
      <c r="F164" s="272"/>
      <c r="G164" s="324"/>
      <c r="H164" s="324"/>
      <c r="I164" s="17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.75" customHeight="1" outlineLevel="1">
      <c r="A165" s="1"/>
      <c r="B165" s="346"/>
      <c r="C165" s="308"/>
      <c r="D165" s="139" t="s">
        <v>397</v>
      </c>
      <c r="E165" s="63"/>
      <c r="F165" s="272"/>
      <c r="G165" s="324"/>
      <c r="H165" s="324"/>
      <c r="I165" s="17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.75" customHeight="1" outlineLevel="1">
      <c r="A166" s="1"/>
      <c r="B166" s="346"/>
      <c r="C166" s="308"/>
      <c r="D166" s="139" t="s">
        <v>398</v>
      </c>
      <c r="E166" s="63"/>
      <c r="F166" s="272"/>
      <c r="G166" s="324"/>
      <c r="H166" s="324"/>
      <c r="I166" s="17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.75" customHeight="1" outlineLevel="1">
      <c r="A167" s="1"/>
      <c r="B167" s="346"/>
      <c r="C167" s="308"/>
      <c r="D167" s="139" t="s">
        <v>399</v>
      </c>
      <c r="E167" s="63"/>
      <c r="F167" s="272"/>
      <c r="G167" s="324"/>
      <c r="H167" s="324"/>
      <c r="I167" s="17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.75" customHeight="1" outlineLevel="1">
      <c r="A168" s="1"/>
      <c r="B168" s="346"/>
      <c r="C168" s="308"/>
      <c r="D168" s="139" t="s">
        <v>400</v>
      </c>
      <c r="E168" s="140"/>
      <c r="F168" s="272"/>
      <c r="G168" s="324"/>
      <c r="H168" s="324"/>
      <c r="I168" s="17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.75" customHeight="1" outlineLevel="1">
      <c r="A169" s="1"/>
      <c r="B169" s="346"/>
      <c r="C169" s="308"/>
      <c r="D169" s="139" t="s">
        <v>401</v>
      </c>
      <c r="E169" s="140"/>
      <c r="F169" s="272"/>
      <c r="G169" s="324"/>
      <c r="H169" s="324"/>
      <c r="I169" s="17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.75" customHeight="1" outlineLevel="1">
      <c r="A170" s="1"/>
      <c r="B170" s="346"/>
      <c r="C170" s="308"/>
      <c r="D170" s="139" t="s">
        <v>402</v>
      </c>
      <c r="E170" s="140"/>
      <c r="F170" s="272"/>
      <c r="G170" s="324"/>
      <c r="H170" s="324"/>
      <c r="I170" s="17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.75" customHeight="1" outlineLevel="1">
      <c r="A171" s="1"/>
      <c r="B171" s="344"/>
      <c r="C171" s="352"/>
      <c r="D171" s="153" t="s">
        <v>403</v>
      </c>
      <c r="E171" s="136"/>
      <c r="F171" s="272"/>
      <c r="G171" s="324"/>
      <c r="H171" s="324"/>
      <c r="I171" s="17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 outlineLevel="1">
      <c r="A172" s="1"/>
      <c r="B172" s="215" t="s">
        <v>68</v>
      </c>
      <c r="C172" s="248" t="s">
        <v>404</v>
      </c>
      <c r="D172" s="154" t="s">
        <v>405</v>
      </c>
      <c r="E172" s="155"/>
      <c r="F172" s="272"/>
      <c r="G172" s="324"/>
      <c r="H172" s="324"/>
      <c r="I172" s="17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.75" customHeight="1" outlineLevel="1">
      <c r="A173" s="1"/>
      <c r="B173" s="346"/>
      <c r="C173" s="348"/>
      <c r="D173" s="40" t="s">
        <v>406</v>
      </c>
      <c r="E173" s="313"/>
      <c r="F173" s="272"/>
      <c r="G173" s="324"/>
      <c r="H173" s="324"/>
      <c r="I173" s="17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.75" customHeight="1" outlineLevel="1">
      <c r="A174" s="1"/>
      <c r="B174" s="346"/>
      <c r="C174" s="348"/>
      <c r="D174" s="40" t="s">
        <v>407</v>
      </c>
      <c r="E174" s="313"/>
      <c r="F174" s="272"/>
      <c r="G174" s="324"/>
      <c r="H174" s="324"/>
      <c r="I174" s="17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.75" customHeight="1" outlineLevel="1">
      <c r="A175" s="1"/>
      <c r="B175" s="346"/>
      <c r="C175" s="348"/>
      <c r="D175" s="40" t="s">
        <v>408</v>
      </c>
      <c r="E175" s="313"/>
      <c r="F175" s="272"/>
      <c r="G175" s="324"/>
      <c r="H175" s="324"/>
      <c r="I175" s="17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.75" customHeight="1" outlineLevel="1">
      <c r="A176" s="1"/>
      <c r="B176" s="346"/>
      <c r="C176" s="348"/>
      <c r="D176" s="40" t="s">
        <v>409</v>
      </c>
      <c r="E176" s="313"/>
      <c r="F176" s="272"/>
      <c r="G176" s="324"/>
      <c r="H176" s="324"/>
      <c r="I176" s="17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.75" customHeight="1" outlineLevel="1">
      <c r="A177" s="1"/>
      <c r="B177" s="344"/>
      <c r="C177" s="352"/>
      <c r="D177" s="44" t="s">
        <v>410</v>
      </c>
      <c r="E177" s="313"/>
      <c r="F177" s="272"/>
      <c r="G177" s="324"/>
      <c r="H177" s="324"/>
      <c r="I177" s="17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.75" customHeight="1" outlineLevel="1">
      <c r="A178" s="1"/>
      <c r="B178" s="1"/>
      <c r="C178" s="1"/>
      <c r="D178" s="2"/>
      <c r="E178" s="142"/>
      <c r="F178" s="273"/>
      <c r="G178" s="253"/>
      <c r="H178" s="253"/>
      <c r="I178" s="17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.75" customHeight="1" outlineLevel="1">
      <c r="A179" s="1"/>
      <c r="B179" s="1"/>
      <c r="C179" s="229" t="s">
        <v>120</v>
      </c>
      <c r="D179" s="315"/>
      <c r="E179" s="134" t="s">
        <v>50</v>
      </c>
      <c r="F179" s="281"/>
      <c r="G179" s="324"/>
      <c r="H179" s="324"/>
      <c r="I179" s="17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.75" customHeight="1" outlineLevel="1">
      <c r="A180" s="1"/>
      <c r="B180" s="1"/>
      <c r="C180" s="207" t="s">
        <v>78</v>
      </c>
      <c r="D180" s="316"/>
      <c r="E180" s="312"/>
      <c r="F180" s="259"/>
      <c r="G180" s="324"/>
      <c r="H180" s="324"/>
      <c r="I180" s="17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.75" customHeight="1" outlineLevel="1">
      <c r="A181" s="1"/>
      <c r="B181" s="1"/>
      <c r="C181" s="1"/>
      <c r="D181" s="1"/>
      <c r="E181" s="299"/>
      <c r="F181" s="273"/>
      <c r="G181" s="253"/>
      <c r="H181" s="253"/>
      <c r="I181" s="17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.75" customHeight="1" outlineLevel="1">
      <c r="A182" s="1"/>
      <c r="B182" s="1"/>
      <c r="C182" s="203" t="s">
        <v>79</v>
      </c>
      <c r="D182" s="315"/>
      <c r="E182" s="133" t="s">
        <v>80</v>
      </c>
      <c r="F182" s="292"/>
      <c r="G182" s="292"/>
      <c r="H182" s="292"/>
      <c r="I182" s="177"/>
      <c r="J182" s="1"/>
      <c r="K182" s="1"/>
      <c r="L182" s="1"/>
      <c r="M182" s="6"/>
      <c r="N182" s="6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.75" customHeight="1" outlineLevel="1">
      <c r="A183" s="1"/>
      <c r="B183" s="1"/>
      <c r="C183" s="17" t="s">
        <v>28</v>
      </c>
      <c r="D183" s="111" t="str">
        <f>VLOOKUP(C183,$M$1:$N$10,2,0)</f>
        <v>Cumprimento e/ou tratativa inicial</v>
      </c>
      <c r="E183" s="202"/>
      <c r="F183" s="324"/>
      <c r="G183" s="324"/>
      <c r="H183" s="324"/>
      <c r="I183" s="17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.75" customHeight="1" outlineLevel="1">
      <c r="A184" s="1"/>
      <c r="B184" s="1"/>
      <c r="C184" s="1"/>
      <c r="D184" s="1"/>
      <c r="E184" s="299"/>
      <c r="F184" s="273"/>
      <c r="G184" s="253"/>
      <c r="H184" s="253"/>
      <c r="I184" s="17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.75" customHeight="1">
      <c r="A185" s="1"/>
      <c r="B185" s="1"/>
      <c r="C185" s="1"/>
      <c r="D185" s="1"/>
      <c r="E185" s="298" t="s">
        <v>43</v>
      </c>
      <c r="F185" s="277"/>
      <c r="G185" s="354"/>
      <c r="H185" s="354"/>
      <c r="I185" s="17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.75" customHeight="1">
      <c r="A186" s="1"/>
      <c r="B186" s="1"/>
      <c r="C186" s="130" t="s">
        <v>45</v>
      </c>
      <c r="D186" s="131" t="s">
        <v>411</v>
      </c>
      <c r="E186" s="132" t="s">
        <v>267</v>
      </c>
      <c r="F186" s="279"/>
      <c r="G186" s="324"/>
      <c r="H186" s="324"/>
      <c r="I186" s="17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.75" customHeight="1" outlineLevel="1">
      <c r="A187" s="1"/>
      <c r="B187" s="1"/>
      <c r="C187" s="1"/>
      <c r="D187" s="1"/>
      <c r="E187" s="299"/>
      <c r="F187" s="273"/>
      <c r="G187" s="253"/>
      <c r="H187" s="253"/>
      <c r="I187" s="17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.75" customHeight="1" outlineLevel="1">
      <c r="A188" s="1"/>
      <c r="B188" s="1"/>
      <c r="C188" s="133" t="s">
        <v>48</v>
      </c>
      <c r="D188" s="133" t="s">
        <v>49</v>
      </c>
      <c r="E188" s="134" t="s">
        <v>50</v>
      </c>
      <c r="F188" s="279"/>
      <c r="G188" s="324"/>
      <c r="H188" s="280"/>
      <c r="I188" s="17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.75" customHeight="1" outlineLevel="1">
      <c r="A189" s="1"/>
      <c r="B189" s="215" t="s">
        <v>28</v>
      </c>
      <c r="C189" s="240" t="s">
        <v>412</v>
      </c>
      <c r="D189" s="35" t="s">
        <v>413</v>
      </c>
      <c r="E189" s="36"/>
      <c r="F189" s="256"/>
      <c r="G189" s="324"/>
      <c r="H189" s="324"/>
      <c r="I189" s="17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.75" customHeight="1" outlineLevel="1">
      <c r="A190" s="1"/>
      <c r="B190" s="344"/>
      <c r="C190" s="352"/>
      <c r="D190" s="153" t="s">
        <v>414</v>
      </c>
      <c r="E190" s="136"/>
      <c r="F190" s="256"/>
      <c r="G190" s="324"/>
      <c r="H190" s="324"/>
      <c r="I190" s="17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.75" customHeight="1" outlineLevel="1">
      <c r="A191" s="1"/>
      <c r="B191" s="215" t="s">
        <v>32</v>
      </c>
      <c r="C191" s="238" t="s">
        <v>415</v>
      </c>
      <c r="D191" s="154" t="s">
        <v>416</v>
      </c>
      <c r="E191" s="313"/>
      <c r="F191" s="272"/>
      <c r="G191" s="324"/>
      <c r="H191" s="324"/>
      <c r="I191" s="17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.75" customHeight="1" outlineLevel="1">
      <c r="A192" s="1"/>
      <c r="B192" s="346"/>
      <c r="C192" s="348"/>
      <c r="D192" s="40" t="s">
        <v>417</v>
      </c>
      <c r="E192" s="313"/>
      <c r="F192" s="272"/>
      <c r="G192" s="324"/>
      <c r="H192" s="324"/>
      <c r="I192" s="17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.75" customHeight="1" outlineLevel="1">
      <c r="A193" s="1"/>
      <c r="B193" s="344"/>
      <c r="C193" s="352"/>
      <c r="D193" s="40" t="s">
        <v>418</v>
      </c>
      <c r="E193" s="313"/>
      <c r="F193" s="272"/>
      <c r="G193" s="324"/>
      <c r="H193" s="324"/>
      <c r="I193" s="17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.75" customHeight="1" outlineLevel="1">
      <c r="A194" s="1"/>
      <c r="B194" s="225" t="s">
        <v>35</v>
      </c>
      <c r="C194" s="239" t="s">
        <v>419</v>
      </c>
      <c r="D194" s="149" t="s">
        <v>420</v>
      </c>
      <c r="E194" s="73"/>
      <c r="F194" s="272"/>
      <c r="G194" s="324"/>
      <c r="H194" s="324"/>
      <c r="I194" s="17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.75" customHeight="1" outlineLevel="1">
      <c r="A195" s="1"/>
      <c r="B195" s="348"/>
      <c r="C195" s="308"/>
      <c r="D195" s="139" t="s">
        <v>421</v>
      </c>
      <c r="E195" s="63"/>
      <c r="F195" s="272"/>
      <c r="G195" s="324"/>
      <c r="H195" s="324"/>
      <c r="I195" s="17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.75" customHeight="1" outlineLevel="1">
      <c r="A196" s="1"/>
      <c r="B196" s="348"/>
      <c r="C196" s="308"/>
      <c r="D196" s="139" t="s">
        <v>422</v>
      </c>
      <c r="E196" s="63"/>
      <c r="F196" s="272"/>
      <c r="G196" s="324"/>
      <c r="H196" s="324"/>
      <c r="I196" s="17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.75" customHeight="1" outlineLevel="1">
      <c r="A197" s="1"/>
      <c r="B197" s="348"/>
      <c r="C197" s="308"/>
      <c r="D197" s="139" t="s">
        <v>423</v>
      </c>
      <c r="E197" s="63"/>
      <c r="F197" s="272"/>
      <c r="G197" s="324"/>
      <c r="H197" s="324"/>
      <c r="I197" s="17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.75" customHeight="1" outlineLevel="1">
      <c r="A198" s="1"/>
      <c r="B198" s="348"/>
      <c r="C198" s="308"/>
      <c r="D198" s="139" t="s">
        <v>424</v>
      </c>
      <c r="E198" s="63"/>
      <c r="F198" s="272"/>
      <c r="G198" s="324"/>
      <c r="H198" s="324"/>
      <c r="I198" s="17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.75" customHeight="1" outlineLevel="1">
      <c r="A199" s="1"/>
      <c r="B199" s="348"/>
      <c r="C199" s="308"/>
      <c r="D199" s="139" t="s">
        <v>425</v>
      </c>
      <c r="E199" s="63"/>
      <c r="F199" s="272"/>
      <c r="G199" s="324"/>
      <c r="H199" s="324"/>
      <c r="I199" s="17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.75" customHeight="1" outlineLevel="1">
      <c r="A200" s="1"/>
      <c r="B200" s="348"/>
      <c r="C200" s="308"/>
      <c r="D200" s="139" t="s">
        <v>426</v>
      </c>
      <c r="E200" s="63"/>
      <c r="F200" s="272"/>
      <c r="G200" s="324"/>
      <c r="H200" s="324"/>
      <c r="I200" s="17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.75" customHeight="1" outlineLevel="1">
      <c r="A201" s="1"/>
      <c r="B201" s="348"/>
      <c r="C201" s="308"/>
      <c r="D201" s="139" t="s">
        <v>427</v>
      </c>
      <c r="E201" s="63"/>
      <c r="F201" s="272"/>
      <c r="G201" s="324"/>
      <c r="H201" s="324"/>
      <c r="I201" s="17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.75" customHeight="1" outlineLevel="1">
      <c r="A202" s="1"/>
      <c r="B202" s="348"/>
      <c r="C202" s="308"/>
      <c r="D202" s="139" t="s">
        <v>428</v>
      </c>
      <c r="E202" s="63"/>
      <c r="F202" s="272"/>
      <c r="G202" s="324"/>
      <c r="H202" s="324"/>
      <c r="I202" s="17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.75" customHeight="1" outlineLevel="1">
      <c r="A203" s="1"/>
      <c r="B203" s="348"/>
      <c r="C203" s="308"/>
      <c r="D203" s="139" t="s">
        <v>429</v>
      </c>
      <c r="E203" s="63"/>
      <c r="F203" s="272"/>
      <c r="G203" s="324"/>
      <c r="H203" s="324"/>
      <c r="I203" s="17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.75" customHeight="1" outlineLevel="1">
      <c r="A204" s="1"/>
      <c r="B204" s="348"/>
      <c r="C204" s="308"/>
      <c r="D204" s="139" t="s">
        <v>430</v>
      </c>
      <c r="E204" s="63"/>
      <c r="F204" s="272"/>
      <c r="G204" s="324"/>
      <c r="H204" s="324"/>
      <c r="I204" s="17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75" customHeight="1" outlineLevel="1">
      <c r="A205" s="1"/>
      <c r="B205" s="348"/>
      <c r="C205" s="308"/>
      <c r="D205" s="139" t="s">
        <v>431</v>
      </c>
      <c r="E205" s="140"/>
      <c r="F205" s="272"/>
      <c r="G205" s="324"/>
      <c r="H205" s="324"/>
      <c r="I205" s="17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.75" customHeight="1" outlineLevel="1">
      <c r="A206" s="1"/>
      <c r="B206" s="348"/>
      <c r="C206" s="308"/>
      <c r="D206" s="139" t="s">
        <v>432</v>
      </c>
      <c r="E206" s="140"/>
      <c r="F206" s="272"/>
      <c r="G206" s="324"/>
      <c r="H206" s="324"/>
      <c r="I206" s="17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.75" customHeight="1" outlineLevel="1">
      <c r="A207" s="1"/>
      <c r="B207" s="348"/>
      <c r="C207" s="352"/>
      <c r="D207" s="153" t="s">
        <v>433</v>
      </c>
      <c r="E207" s="156"/>
      <c r="F207" s="272"/>
      <c r="G207" s="324"/>
      <c r="H207" s="324"/>
      <c r="I207" s="17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.75" customHeight="1" outlineLevel="1">
      <c r="A208" s="1"/>
      <c r="B208" s="241" t="s">
        <v>68</v>
      </c>
      <c r="C208" s="242" t="s">
        <v>434</v>
      </c>
      <c r="D208" s="9" t="s">
        <v>435</v>
      </c>
      <c r="E208" s="314"/>
      <c r="F208" s="301"/>
      <c r="G208" s="324"/>
      <c r="H208" s="324"/>
      <c r="I208" s="17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.75" customHeight="1" outlineLevel="1">
      <c r="A209" s="1"/>
      <c r="B209" s="348"/>
      <c r="C209" s="348"/>
      <c r="D209" s="9" t="s">
        <v>436</v>
      </c>
      <c r="E209" s="314"/>
      <c r="F209" s="301"/>
      <c r="G209" s="324"/>
      <c r="H209" s="324"/>
      <c r="I209" s="17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.75" customHeight="1" outlineLevel="1">
      <c r="A210" s="1"/>
      <c r="B210" s="348"/>
      <c r="C210" s="352"/>
      <c r="D210" s="9" t="s">
        <v>437</v>
      </c>
      <c r="E210" s="45"/>
      <c r="F210" s="301"/>
      <c r="G210" s="324"/>
      <c r="H210" s="324"/>
      <c r="I210" s="17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.75" customHeight="1" outlineLevel="1">
      <c r="A211" s="1"/>
      <c r="B211" s="1"/>
      <c r="C211" s="144"/>
      <c r="D211" s="143"/>
      <c r="E211" s="299"/>
      <c r="F211" s="273"/>
      <c r="G211" s="253"/>
      <c r="H211" s="253"/>
      <c r="I211" s="17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.75" customHeight="1" outlineLevel="1">
      <c r="A212" s="1"/>
      <c r="B212" s="1"/>
      <c r="C212" s="229" t="s">
        <v>120</v>
      </c>
      <c r="D212" s="315"/>
      <c r="E212" s="134" t="s">
        <v>50</v>
      </c>
      <c r="F212" s="281"/>
      <c r="G212" s="324"/>
      <c r="H212" s="324"/>
      <c r="I212" s="17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.75" customHeight="1" outlineLevel="1">
      <c r="A213" s="1"/>
      <c r="B213" s="1"/>
      <c r="C213" s="207" t="s">
        <v>78</v>
      </c>
      <c r="D213" s="316"/>
      <c r="E213" s="312"/>
      <c r="F213" s="259"/>
      <c r="G213" s="324"/>
      <c r="H213" s="324"/>
      <c r="I213" s="17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.75" customHeight="1" outlineLevel="1">
      <c r="A214" s="1"/>
      <c r="B214" s="1"/>
      <c r="C214" s="1"/>
      <c r="D214" s="1"/>
      <c r="E214" s="299"/>
      <c r="F214" s="273"/>
      <c r="G214" s="253"/>
      <c r="H214" s="253"/>
      <c r="I214" s="17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.75" customHeight="1" outlineLevel="1">
      <c r="A215" s="1"/>
      <c r="B215" s="1"/>
      <c r="C215" s="203" t="s">
        <v>79</v>
      </c>
      <c r="D215" s="315"/>
      <c r="E215" s="133" t="s">
        <v>80</v>
      </c>
      <c r="F215" s="292"/>
      <c r="G215" s="292"/>
      <c r="H215" s="292"/>
      <c r="I215" s="177"/>
      <c r="J215" s="1"/>
      <c r="K215" s="1"/>
      <c r="L215" s="1"/>
      <c r="M215" s="6"/>
      <c r="N215" s="6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.75" customHeight="1" outlineLevel="1">
      <c r="A216" s="1"/>
      <c r="B216" s="1"/>
      <c r="C216" s="17" t="s">
        <v>28</v>
      </c>
      <c r="D216" s="111" t="str">
        <f>VLOOKUP(C216,$M$1:$N$10,2,0)</f>
        <v>Cumprimento e/ou tratativa inicial</v>
      </c>
      <c r="E216" s="202"/>
      <c r="F216" s="324"/>
      <c r="G216" s="324"/>
      <c r="H216" s="324"/>
      <c r="I216" s="17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.75" customHeight="1" outlineLevel="1">
      <c r="A217" s="1"/>
      <c r="B217" s="1"/>
      <c r="C217" s="1"/>
      <c r="D217" s="1"/>
      <c r="E217" s="299"/>
      <c r="F217" s="273"/>
      <c r="G217" s="253"/>
      <c r="H217" s="253"/>
      <c r="I217" s="17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.75" customHeight="1">
      <c r="A218" s="1"/>
      <c r="B218" s="1"/>
      <c r="C218" s="1"/>
      <c r="D218" s="1"/>
      <c r="E218" s="298" t="s">
        <v>43</v>
      </c>
      <c r="F218" s="277"/>
      <c r="G218" s="354"/>
      <c r="H218" s="354"/>
      <c r="I218" s="17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.75" customHeight="1">
      <c r="A219" s="1"/>
      <c r="B219" s="1"/>
      <c r="C219" s="130" t="s">
        <v>45</v>
      </c>
      <c r="D219" s="131" t="s">
        <v>438</v>
      </c>
      <c r="E219" s="132" t="s">
        <v>267</v>
      </c>
      <c r="F219" s="279"/>
      <c r="G219" s="324"/>
      <c r="H219" s="324"/>
      <c r="I219" s="17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.75" customHeight="1">
      <c r="A220" s="1"/>
      <c r="B220" s="1"/>
      <c r="C220" s="1"/>
      <c r="D220" s="1"/>
      <c r="E220" s="299"/>
      <c r="F220" s="273"/>
      <c r="G220" s="253"/>
      <c r="H220" s="253"/>
      <c r="I220" s="17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.75" customHeight="1">
      <c r="A221" s="1"/>
      <c r="B221" s="1"/>
      <c r="C221" s="133" t="s">
        <v>48</v>
      </c>
      <c r="D221" s="133" t="s">
        <v>49</v>
      </c>
      <c r="E221" s="134" t="s">
        <v>50</v>
      </c>
      <c r="F221" s="279"/>
      <c r="G221" s="324"/>
      <c r="H221" s="280"/>
      <c r="I221" s="17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.75" customHeight="1">
      <c r="A222" s="1"/>
      <c r="B222" s="215" t="s">
        <v>28</v>
      </c>
      <c r="C222" s="46" t="s">
        <v>439</v>
      </c>
      <c r="D222" s="35" t="s">
        <v>440</v>
      </c>
      <c r="E222" s="36"/>
      <c r="F222" s="256"/>
      <c r="G222" s="324"/>
      <c r="H222" s="324"/>
      <c r="I222" s="17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.75" customHeight="1">
      <c r="A223" s="1"/>
      <c r="B223" s="344"/>
      <c r="C223" s="135"/>
      <c r="D223" s="153" t="s">
        <v>441</v>
      </c>
      <c r="E223" s="136"/>
      <c r="F223" s="256"/>
      <c r="G223" s="324"/>
      <c r="H223" s="324"/>
      <c r="I223" s="17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.75" customHeight="1">
      <c r="A224" s="1"/>
      <c r="B224" s="215" t="s">
        <v>32</v>
      </c>
      <c r="C224" s="238" t="s">
        <v>442</v>
      </c>
      <c r="D224" s="154" t="s">
        <v>443</v>
      </c>
      <c r="E224" s="313"/>
      <c r="F224" s="272"/>
      <c r="G224" s="324"/>
      <c r="H224" s="324"/>
      <c r="I224" s="17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.75" customHeight="1">
      <c r="A225" s="1"/>
      <c r="B225" s="346"/>
      <c r="C225" s="348"/>
      <c r="D225" s="40" t="s">
        <v>444</v>
      </c>
      <c r="E225" s="313"/>
      <c r="F225" s="272"/>
      <c r="G225" s="324"/>
      <c r="H225" s="324"/>
      <c r="I225" s="17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.75" customHeight="1">
      <c r="A226" s="1"/>
      <c r="B226" s="344"/>
      <c r="C226" s="352"/>
      <c r="D226" s="40" t="s">
        <v>445</v>
      </c>
      <c r="E226" s="313"/>
      <c r="F226" s="272"/>
      <c r="G226" s="324"/>
      <c r="H226" s="324"/>
      <c r="I226" s="17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.75" customHeight="1">
      <c r="A227" s="1"/>
      <c r="B227" s="215" t="s">
        <v>35</v>
      </c>
      <c r="C227" s="239" t="s">
        <v>446</v>
      </c>
      <c r="D227" s="149" t="s">
        <v>447</v>
      </c>
      <c r="E227" s="73"/>
      <c r="F227" s="272"/>
      <c r="G227" s="324"/>
      <c r="H227" s="324"/>
      <c r="I227" s="17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.75" customHeight="1">
      <c r="A228" s="1"/>
      <c r="B228" s="346"/>
      <c r="C228" s="308"/>
      <c r="D228" s="139" t="s">
        <v>448</v>
      </c>
      <c r="E228" s="63"/>
      <c r="F228" s="272"/>
      <c r="G228" s="324"/>
      <c r="H228" s="324"/>
      <c r="I228" s="17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.75" customHeight="1">
      <c r="A229" s="1"/>
      <c r="B229" s="346"/>
      <c r="C229" s="308"/>
      <c r="D229" s="139" t="s">
        <v>449</v>
      </c>
      <c r="E229" s="63"/>
      <c r="F229" s="272"/>
      <c r="G229" s="324"/>
      <c r="H229" s="324"/>
      <c r="I229" s="17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.75" customHeight="1">
      <c r="A230" s="1"/>
      <c r="B230" s="346"/>
      <c r="C230" s="308"/>
      <c r="D230" s="139" t="s">
        <v>450</v>
      </c>
      <c r="E230" s="63"/>
      <c r="F230" s="272"/>
      <c r="G230" s="324"/>
      <c r="H230" s="324"/>
      <c r="I230" s="17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.75" customHeight="1">
      <c r="A231" s="1"/>
      <c r="B231" s="346"/>
      <c r="C231" s="308"/>
      <c r="D231" s="139" t="s">
        <v>451</v>
      </c>
      <c r="E231" s="63"/>
      <c r="F231" s="272"/>
      <c r="G231" s="324"/>
      <c r="H231" s="324"/>
      <c r="I231" s="17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.75" customHeight="1">
      <c r="A232" s="1"/>
      <c r="B232" s="346"/>
      <c r="C232" s="308"/>
      <c r="D232" s="139" t="s">
        <v>452</v>
      </c>
      <c r="E232" s="63"/>
      <c r="F232" s="272"/>
      <c r="G232" s="324"/>
      <c r="H232" s="324"/>
      <c r="I232" s="17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.75" customHeight="1">
      <c r="A233" s="1"/>
      <c r="B233" s="346"/>
      <c r="C233" s="308"/>
      <c r="D233" s="139" t="s">
        <v>453</v>
      </c>
      <c r="E233" s="63"/>
      <c r="F233" s="272"/>
      <c r="G233" s="324"/>
      <c r="H233" s="324"/>
      <c r="I233" s="17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.75" customHeight="1">
      <c r="A234" s="1"/>
      <c r="B234" s="346"/>
      <c r="C234" s="308"/>
      <c r="D234" s="139" t="s">
        <v>454</v>
      </c>
      <c r="E234" s="63"/>
      <c r="F234" s="272"/>
      <c r="G234" s="324"/>
      <c r="H234" s="324"/>
      <c r="I234" s="17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.75" customHeight="1">
      <c r="A235" s="1"/>
      <c r="B235" s="346"/>
      <c r="C235" s="308"/>
      <c r="D235" s="139" t="s">
        <v>455</v>
      </c>
      <c r="E235" s="63"/>
      <c r="F235" s="272"/>
      <c r="G235" s="324"/>
      <c r="H235" s="324"/>
      <c r="I235" s="17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.75" customHeight="1">
      <c r="A236" s="1"/>
      <c r="B236" s="346"/>
      <c r="C236" s="308"/>
      <c r="D236" s="139" t="s">
        <v>456</v>
      </c>
      <c r="E236" s="63"/>
      <c r="F236" s="272"/>
      <c r="G236" s="324"/>
      <c r="H236" s="324"/>
      <c r="I236" s="17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.75" customHeight="1">
      <c r="A237" s="1"/>
      <c r="B237" s="346"/>
      <c r="C237" s="308"/>
      <c r="D237" s="139" t="s">
        <v>457</v>
      </c>
      <c r="E237" s="63"/>
      <c r="F237" s="272"/>
      <c r="G237" s="324"/>
      <c r="H237" s="324"/>
      <c r="I237" s="17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.75" customHeight="1">
      <c r="A238" s="1"/>
      <c r="B238" s="344"/>
      <c r="C238" s="352"/>
      <c r="D238" s="153" t="s">
        <v>458</v>
      </c>
      <c r="E238" s="156"/>
      <c r="F238" s="272"/>
      <c r="G238" s="324"/>
      <c r="H238" s="324"/>
      <c r="I238" s="17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.75" customHeight="1">
      <c r="A239" s="1"/>
      <c r="B239" s="24" t="s">
        <v>68</v>
      </c>
      <c r="C239" s="47" t="s">
        <v>459</v>
      </c>
      <c r="D239" s="47" t="s">
        <v>460</v>
      </c>
      <c r="E239" s="157"/>
      <c r="F239" s="301"/>
      <c r="G239" s="324"/>
      <c r="H239" s="324"/>
      <c r="I239" s="17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.75" customHeight="1">
      <c r="A240" s="1"/>
      <c r="B240" s="1"/>
      <c r="C240" s="144"/>
      <c r="D240" s="143"/>
      <c r="E240" s="299"/>
      <c r="F240" s="273"/>
      <c r="G240" s="253"/>
      <c r="H240" s="253"/>
      <c r="I240" s="17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.75" customHeight="1">
      <c r="A241" s="1"/>
      <c r="B241" s="1"/>
      <c r="C241" s="229" t="s">
        <v>120</v>
      </c>
      <c r="D241" s="315"/>
      <c r="E241" s="134" t="s">
        <v>50</v>
      </c>
      <c r="F241" s="283" t="s">
        <v>263</v>
      </c>
      <c r="G241" s="324"/>
      <c r="H241" s="324"/>
      <c r="I241" s="17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.75" customHeight="1">
      <c r="A242" s="1"/>
      <c r="B242" s="1"/>
      <c r="C242" s="207" t="s">
        <v>78</v>
      </c>
      <c r="D242" s="316"/>
      <c r="E242" s="312"/>
      <c r="F242" s="259"/>
      <c r="G242" s="324"/>
      <c r="H242" s="324"/>
      <c r="I242" s="17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.75" customHeight="1">
      <c r="A243" s="1"/>
      <c r="B243" s="1"/>
      <c r="C243" s="1"/>
      <c r="D243" s="1"/>
      <c r="E243" s="299"/>
      <c r="F243" s="273"/>
      <c r="G243" s="253"/>
      <c r="H243" s="253"/>
      <c r="I243" s="17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.75" customHeight="1">
      <c r="A244" s="1"/>
      <c r="B244" s="1"/>
      <c r="C244" s="203" t="s">
        <v>79</v>
      </c>
      <c r="D244" s="315"/>
      <c r="E244" s="133" t="s">
        <v>80</v>
      </c>
      <c r="F244" s="292"/>
      <c r="G244" s="292"/>
      <c r="H244" s="292"/>
      <c r="I244" s="17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.75" customHeight="1">
      <c r="A245" s="1"/>
      <c r="B245" s="1"/>
      <c r="C245" s="17" t="s">
        <v>28</v>
      </c>
      <c r="D245" s="111" t="str">
        <f>VLOOKUP(C245,$M$1:$N$10,2,0)</f>
        <v>Cumprimento e/ou tratativa inicial</v>
      </c>
      <c r="E245" s="202"/>
      <c r="F245" s="324"/>
      <c r="G245" s="324"/>
      <c r="H245" s="324"/>
      <c r="I245" s="17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.75" customHeight="1">
      <c r="A246" s="1"/>
      <c r="B246" s="1"/>
      <c r="C246" s="1"/>
      <c r="D246" s="1"/>
      <c r="E246" s="299"/>
      <c r="F246" s="273"/>
      <c r="G246" s="253"/>
      <c r="H246" s="253"/>
      <c r="I246" s="17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.75" customHeight="1">
      <c r="A247" s="1"/>
      <c r="B247" s="1"/>
      <c r="C247" s="203" t="s">
        <v>81</v>
      </c>
      <c r="D247" s="315"/>
      <c r="E247" s="321" t="s">
        <v>50</v>
      </c>
      <c r="F247" s="283" t="s">
        <v>263</v>
      </c>
      <c r="G247" s="323"/>
      <c r="H247" s="323"/>
      <c r="I247" s="17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.75" customHeight="1">
      <c r="A248" s="1"/>
      <c r="B248" s="1"/>
      <c r="C248" s="237" t="s">
        <v>461</v>
      </c>
      <c r="D248" s="316"/>
      <c r="E248" s="284"/>
      <c r="F248" s="324"/>
      <c r="G248" s="324"/>
      <c r="H248" s="324"/>
      <c r="I248" s="17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299"/>
      <c r="F249" s="263"/>
      <c r="G249" s="177"/>
      <c r="H249" s="17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33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33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33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33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33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33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33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33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33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33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33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33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33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33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33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33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33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33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33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33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33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33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33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33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33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33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33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33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33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33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33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33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33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33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33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33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33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33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33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33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33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33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33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33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33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33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33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33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33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33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33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33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33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33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33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33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33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33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33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33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33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33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33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33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33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33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33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33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33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33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33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33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33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33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33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33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33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33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33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33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33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33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33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33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33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33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33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33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33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33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33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33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33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33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33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33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33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33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33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33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33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33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33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33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33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33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33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33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33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33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33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33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33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33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33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33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33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33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33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33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33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33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33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33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33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33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33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33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33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33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33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33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33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33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33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33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33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33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33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33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33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33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33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33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33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33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33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33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33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33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33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33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33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33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33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33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33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33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33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33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33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33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33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33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33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33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33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33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33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33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33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33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33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33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33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33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33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33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33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33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33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33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33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33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33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33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33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33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33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33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33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33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33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33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33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33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33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33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33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33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33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33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33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33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33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33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33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33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33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33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33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33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33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33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33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33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33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33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33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33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33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33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33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33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33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33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33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33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33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33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33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33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33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33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33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33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33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33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33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33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33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33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33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33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33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33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33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33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33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33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33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33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33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33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33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33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33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33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33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33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33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33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33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33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33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33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33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33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33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33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33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33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33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33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33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33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33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33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33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33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33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33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33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33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33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33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33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33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33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33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33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33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33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33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33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33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33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33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33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33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33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33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33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33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33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33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33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33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33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33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33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33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33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33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33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33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33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33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33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33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33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33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33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33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33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33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33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33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33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33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33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33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33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33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33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33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33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33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33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33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33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33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33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33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33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33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33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33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33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33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33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33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33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33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33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33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33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33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33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33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33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33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33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33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33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33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33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33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33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33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33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33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33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33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33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33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33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33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33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33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33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33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33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33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33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33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33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33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33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33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33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33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33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33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33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33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33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33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33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33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33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33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33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33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33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33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33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33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33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33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33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33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33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33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33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33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33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33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33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33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33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33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33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33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33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33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33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33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33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33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33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33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33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33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33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33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33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33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33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33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33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33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33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33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33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33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33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33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33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33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33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33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33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33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33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33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33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33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33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33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33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33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33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33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33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33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33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33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33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33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33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33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33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33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33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33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33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33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33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33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33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33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33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33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33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33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33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33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33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33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33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33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33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33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33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33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33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33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33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33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33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33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33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33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33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33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33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33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33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33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33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33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33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33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33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33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33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33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33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33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33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33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33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33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33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33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33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33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33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33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33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33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33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33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33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33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33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33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33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33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33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33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33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33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33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33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33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33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33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33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33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33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33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33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33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33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33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33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33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33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33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33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33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33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33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33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33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33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33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33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33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33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33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33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33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33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33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33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33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33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33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33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33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33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33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33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33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33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33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33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33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33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33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33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33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33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33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33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33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33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33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33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33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33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33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33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33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33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33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33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33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33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33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33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33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33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33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33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33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33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33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33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33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33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33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33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33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33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33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33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33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33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33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33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33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33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33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33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33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33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33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33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33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33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33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33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33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33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33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33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33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33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33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33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33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33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33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33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33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33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33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33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33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33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33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33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33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33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33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33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33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33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33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33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33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33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33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33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33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33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33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33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33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33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33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33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33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33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33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33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33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33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33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33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33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33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33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33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33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33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33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33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33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33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33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33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33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33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33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33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33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33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33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33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33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33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33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33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33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33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33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33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33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33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33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33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33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33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33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33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33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33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33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33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33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33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33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33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33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33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33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33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33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33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33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33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33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33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33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33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33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>
      <c r="A1001" s="1"/>
      <c r="B1001" s="1"/>
      <c r="C1001" s="1"/>
      <c r="D1001" s="1"/>
      <c r="E1001" s="33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>
      <c r="A1002" s="1"/>
      <c r="B1002" s="1"/>
      <c r="C1002" s="1"/>
      <c r="D1002" s="1"/>
      <c r="E1002" s="33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" customHeight="1">
      <c r="A1003" s="1"/>
      <c r="B1003" s="1"/>
      <c r="C1003" s="1"/>
      <c r="D1003" s="1"/>
      <c r="E1003" s="33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" customHeight="1">
      <c r="A1004" s="1"/>
      <c r="B1004" s="1"/>
      <c r="C1004" s="1"/>
      <c r="D1004" s="1"/>
      <c r="E1004" s="33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267">
    <mergeCell ref="E28:E29"/>
    <mergeCell ref="E30:E31"/>
    <mergeCell ref="E32:E33"/>
    <mergeCell ref="C13:C15"/>
    <mergeCell ref="C50:D50"/>
    <mergeCell ref="B28:B33"/>
    <mergeCell ref="C34:C45"/>
    <mergeCell ref="B34:B45"/>
    <mergeCell ref="B172:B177"/>
    <mergeCell ref="C172:C177"/>
    <mergeCell ref="C47:D47"/>
    <mergeCell ref="C48:D48"/>
    <mergeCell ref="C96:D96"/>
    <mergeCell ref="B103:B104"/>
    <mergeCell ref="C103:C104"/>
    <mergeCell ref="C143:D143"/>
    <mergeCell ref="C149:C151"/>
    <mergeCell ref="C28:C33"/>
    <mergeCell ref="C179:D179"/>
    <mergeCell ref="C180:D180"/>
    <mergeCell ref="C142:D142"/>
    <mergeCell ref="B149:B151"/>
    <mergeCell ref="B152:B156"/>
    <mergeCell ref="B56:B59"/>
    <mergeCell ref="C56:C59"/>
    <mergeCell ref="B60:B63"/>
    <mergeCell ref="C60:C63"/>
    <mergeCell ref="B64:B83"/>
    <mergeCell ref="C64:C83"/>
    <mergeCell ref="B105:B111"/>
    <mergeCell ref="C105:C111"/>
    <mergeCell ref="B112:B125"/>
    <mergeCell ref="C112:C125"/>
    <mergeCell ref="C136:D136"/>
    <mergeCell ref="B157:B171"/>
    <mergeCell ref="C157:C171"/>
    <mergeCell ref="B126:B134"/>
    <mergeCell ref="C126:C134"/>
    <mergeCell ref="B84:B91"/>
    <mergeCell ref="C182:D182"/>
    <mergeCell ref="C208:C210"/>
    <mergeCell ref="F179:H179"/>
    <mergeCell ref="F180:H180"/>
    <mergeCell ref="F172:H172"/>
    <mergeCell ref="F173:H173"/>
    <mergeCell ref="F174:H174"/>
    <mergeCell ref="F175:H175"/>
    <mergeCell ref="F176:H176"/>
    <mergeCell ref="F177:H177"/>
    <mergeCell ref="F191:H191"/>
    <mergeCell ref="E183:H183"/>
    <mergeCell ref="F185:H185"/>
    <mergeCell ref="F186:H186"/>
    <mergeCell ref="F189:H189"/>
    <mergeCell ref="F190:H190"/>
    <mergeCell ref="F188:G188"/>
    <mergeCell ref="F192:H192"/>
    <mergeCell ref="F193:H193"/>
    <mergeCell ref="F194:H194"/>
    <mergeCell ref="F195:H195"/>
    <mergeCell ref="F196:H196"/>
    <mergeCell ref="F197:H197"/>
    <mergeCell ref="F198:H198"/>
    <mergeCell ref="E248:H248"/>
    <mergeCell ref="F237:H237"/>
    <mergeCell ref="B189:B190"/>
    <mergeCell ref="C189:C190"/>
    <mergeCell ref="B191:B193"/>
    <mergeCell ref="C191:C193"/>
    <mergeCell ref="B194:B207"/>
    <mergeCell ref="C194:C207"/>
    <mergeCell ref="B208:B210"/>
    <mergeCell ref="F199:H199"/>
    <mergeCell ref="F200:H200"/>
    <mergeCell ref="F201:H201"/>
    <mergeCell ref="F202:H202"/>
    <mergeCell ref="F203:H203"/>
    <mergeCell ref="C213:D213"/>
    <mergeCell ref="C215:D215"/>
    <mergeCell ref="C212:D212"/>
    <mergeCell ref="E216:H216"/>
    <mergeCell ref="F218:H218"/>
    <mergeCell ref="F219:H219"/>
    <mergeCell ref="F222:H222"/>
    <mergeCell ref="F247:H247"/>
    <mergeCell ref="C244:D244"/>
    <mergeCell ref="C247:D247"/>
    <mergeCell ref="C248:D248"/>
    <mergeCell ref="B222:B223"/>
    <mergeCell ref="B224:B226"/>
    <mergeCell ref="C224:C226"/>
    <mergeCell ref="B227:B238"/>
    <mergeCell ref="C227:C238"/>
    <mergeCell ref="C241:D241"/>
    <mergeCell ref="C242:D242"/>
    <mergeCell ref="F238:H238"/>
    <mergeCell ref="F239:H239"/>
    <mergeCell ref="F241:H241"/>
    <mergeCell ref="F242:H242"/>
    <mergeCell ref="E245:H245"/>
    <mergeCell ref="F223:H223"/>
    <mergeCell ref="F224:H224"/>
    <mergeCell ref="F225:H225"/>
    <mergeCell ref="F204:H204"/>
    <mergeCell ref="F205:H205"/>
    <mergeCell ref="F206:H206"/>
    <mergeCell ref="F207:H207"/>
    <mergeCell ref="F208:H208"/>
    <mergeCell ref="F209:H209"/>
    <mergeCell ref="F235:H235"/>
    <mergeCell ref="F236:H236"/>
    <mergeCell ref="F226:H226"/>
    <mergeCell ref="F227:H227"/>
    <mergeCell ref="F228:H228"/>
    <mergeCell ref="F229:H229"/>
    <mergeCell ref="F230:H230"/>
    <mergeCell ref="F231:H231"/>
    <mergeCell ref="F232:H232"/>
    <mergeCell ref="F233:H233"/>
    <mergeCell ref="F234:H234"/>
    <mergeCell ref="F221:G221"/>
    <mergeCell ref="F210:H210"/>
    <mergeCell ref="F212:H212"/>
    <mergeCell ref="F213:H213"/>
    <mergeCell ref="F153:H153"/>
    <mergeCell ref="F154:H154"/>
    <mergeCell ref="F148:G148"/>
    <mergeCell ref="F149:H149"/>
    <mergeCell ref="F150:H150"/>
    <mergeCell ref="C152:C156"/>
    <mergeCell ref="F155:H155"/>
    <mergeCell ref="F156:H156"/>
    <mergeCell ref="F136:H136"/>
    <mergeCell ref="C137:D137"/>
    <mergeCell ref="F137:H137"/>
    <mergeCell ref="C139:D139"/>
    <mergeCell ref="F36:H36"/>
    <mergeCell ref="F37:H37"/>
    <mergeCell ref="F39:H39"/>
    <mergeCell ref="F40:H40"/>
    <mergeCell ref="F69:H69"/>
    <mergeCell ref="F70:H70"/>
    <mergeCell ref="F71:H71"/>
    <mergeCell ref="F58:H58"/>
    <mergeCell ref="F59:H59"/>
    <mergeCell ref="F52:H52"/>
    <mergeCell ref="F53:H53"/>
    <mergeCell ref="F55:H55"/>
    <mergeCell ref="F56:H56"/>
    <mergeCell ref="F57:H57"/>
    <mergeCell ref="F65:H65"/>
    <mergeCell ref="F66:H66"/>
    <mergeCell ref="F60:H60"/>
    <mergeCell ref="F61:H61"/>
    <mergeCell ref="F62:H62"/>
    <mergeCell ref="F63:H63"/>
    <mergeCell ref="F64:H64"/>
    <mergeCell ref="F67:H67"/>
    <mergeCell ref="F171:H171"/>
    <mergeCell ref="F169:H169"/>
    <mergeCell ref="F170:H170"/>
    <mergeCell ref="F162:H162"/>
    <mergeCell ref="F163:H163"/>
    <mergeCell ref="F73:H73"/>
    <mergeCell ref="F74:H74"/>
    <mergeCell ref="F157:H157"/>
    <mergeCell ref="F79:H79"/>
    <mergeCell ref="F82:H82"/>
    <mergeCell ref="F83:H83"/>
    <mergeCell ref="F165:H165"/>
    <mergeCell ref="F114:H114"/>
    <mergeCell ref="F115:H115"/>
    <mergeCell ref="F142:G142"/>
    <mergeCell ref="F166:H166"/>
    <mergeCell ref="F167:H167"/>
    <mergeCell ref="F168:H168"/>
    <mergeCell ref="F145:H145"/>
    <mergeCell ref="F146:H146"/>
    <mergeCell ref="F151:H151"/>
    <mergeCell ref="F152:H152"/>
    <mergeCell ref="F132:H132"/>
    <mergeCell ref="F134:H134"/>
    <mergeCell ref="F116:H116"/>
    <mergeCell ref="F117:H117"/>
    <mergeCell ref="F118:H118"/>
    <mergeCell ref="F119:H119"/>
    <mergeCell ref="F120:H120"/>
    <mergeCell ref="F80:H80"/>
    <mergeCell ref="E43:H43"/>
    <mergeCell ref="F47:H47"/>
    <mergeCell ref="F34:H34"/>
    <mergeCell ref="F77:H77"/>
    <mergeCell ref="F78:H78"/>
    <mergeCell ref="F158:H158"/>
    <mergeCell ref="F159:H159"/>
    <mergeCell ref="F160:H160"/>
    <mergeCell ref="F161:H161"/>
    <mergeCell ref="F164:H164"/>
    <mergeCell ref="F72:H72"/>
    <mergeCell ref="F8:H8"/>
    <mergeCell ref="F10:H10"/>
    <mergeCell ref="F12:H12"/>
    <mergeCell ref="F21:H21"/>
    <mergeCell ref="F22:H22"/>
    <mergeCell ref="F23:H23"/>
    <mergeCell ref="F24:H24"/>
    <mergeCell ref="F25:H25"/>
    <mergeCell ref="F26:H26"/>
    <mergeCell ref="B13:B14"/>
    <mergeCell ref="F13:H13"/>
    <mergeCell ref="F14:H14"/>
    <mergeCell ref="F16:H16"/>
    <mergeCell ref="F17:H17"/>
    <mergeCell ref="F18:H18"/>
    <mergeCell ref="F19:H19"/>
    <mergeCell ref="F20:H20"/>
    <mergeCell ref="B16:B27"/>
    <mergeCell ref="C16:C27"/>
    <mergeCell ref="F27:H27"/>
    <mergeCell ref="F28:H28"/>
    <mergeCell ref="F75:H75"/>
    <mergeCell ref="F76:H76"/>
    <mergeCell ref="F30:H30"/>
    <mergeCell ref="F31:H31"/>
    <mergeCell ref="C84:C91"/>
    <mergeCell ref="C93:D93"/>
    <mergeCell ref="C94:D94"/>
    <mergeCell ref="C49:D49"/>
    <mergeCell ref="F94:H94"/>
    <mergeCell ref="F84:H84"/>
    <mergeCell ref="F85:H85"/>
    <mergeCell ref="F86:H86"/>
    <mergeCell ref="F87:H87"/>
    <mergeCell ref="F88:H88"/>
    <mergeCell ref="F89:H89"/>
    <mergeCell ref="F90:H90"/>
    <mergeCell ref="F91:H91"/>
    <mergeCell ref="F93:H93"/>
    <mergeCell ref="F68:H68"/>
    <mergeCell ref="F81:H81"/>
    <mergeCell ref="F29:H29"/>
    <mergeCell ref="F35:H35"/>
    <mergeCell ref="F99:H99"/>
    <mergeCell ref="F100:H100"/>
    <mergeCell ref="F102:H102"/>
    <mergeCell ref="F103:H103"/>
    <mergeCell ref="F104:H104"/>
    <mergeCell ref="F110:H110"/>
    <mergeCell ref="F111:H111"/>
    <mergeCell ref="F112:H112"/>
    <mergeCell ref="F113:H113"/>
    <mergeCell ref="F105:H105"/>
    <mergeCell ref="F106:H106"/>
    <mergeCell ref="F107:H107"/>
    <mergeCell ref="F108:H108"/>
    <mergeCell ref="F109:H109"/>
    <mergeCell ref="F121:H121"/>
    <mergeCell ref="F122:H122"/>
    <mergeCell ref="F130:H130"/>
    <mergeCell ref="F131:H131"/>
    <mergeCell ref="F123:H123"/>
    <mergeCell ref="F124:H124"/>
    <mergeCell ref="F125:H125"/>
    <mergeCell ref="F126:H126"/>
    <mergeCell ref="F127:H127"/>
    <mergeCell ref="F128:H128"/>
    <mergeCell ref="F129:H129"/>
  </mergeCells>
  <dataValidations count="3">
    <dataValidation type="list" allowBlank="1" showErrorMessage="1" sqref="C245 C97 C140:C141 C183 C216" xr:uid="{00000000-0002-0000-0300-000000000000}">
      <formula1>$M$1:$M$9</formula1>
    </dataValidation>
    <dataValidation type="list" allowBlank="1" showErrorMessage="1" sqref="E40 E56:E92 E94 E103:E135 E137 E149:E178 E180 E189:E211 E213 E222:E240 E242 E13:E31 E34:E38" xr:uid="{00000000-0002-0000-0300-000001000000}">
      <formula1>$L$1:$L$3</formula1>
    </dataValidation>
    <dataValidation type="list" allowBlank="1" showErrorMessage="1" sqref="C220 C101 C147 C187 C46" xr:uid="{00000000-0002-0000-0300-000002000000}">
      <formula1>$M$1:$M$8</formula1>
    </dataValidation>
  </dataValidations>
  <pageMargins left="0.51181102362204722" right="0.51181102362204722" top="0.78740157480314965" bottom="0.78740157480314965" header="0" footer="0"/>
  <pageSetup paperSize="9" orientation="portrait"/>
  <rowBreaks count="4" manualBreakCount="4">
    <brk id="184" man="1"/>
    <brk id="144" man="1"/>
    <brk id="98" man="1"/>
    <brk id="51" man="1"/>
  </rowBreak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00"/>
  <sheetViews>
    <sheetView showGridLines="0" topLeftCell="A9" zoomScale="60" zoomScaleNormal="60" workbookViewId="0">
      <selection activeCell="Z20" sqref="Z20"/>
    </sheetView>
  </sheetViews>
  <sheetFormatPr defaultColWidth="14.42578125" defaultRowHeight="15" customHeight="1"/>
  <cols>
    <col min="1" max="1" width="23.5703125" customWidth="1"/>
    <col min="2" max="2" width="17.42578125" customWidth="1"/>
    <col min="3" max="18" width="22.28515625" customWidth="1"/>
    <col min="19" max="20" width="21.5703125" customWidth="1"/>
    <col min="21" max="21" width="24.42578125" customWidth="1"/>
    <col min="22" max="22" width="25.7109375" customWidth="1"/>
    <col min="23" max="23" width="22.42578125" customWidth="1"/>
    <col min="24" max="24" width="20.85546875" customWidth="1"/>
    <col min="25" max="25" width="13.7109375" style="67" customWidth="1"/>
    <col min="26" max="26" width="16.42578125" style="67" customWidth="1"/>
    <col min="27" max="27" width="15.140625" style="67" customWidth="1"/>
    <col min="28" max="28" width="24.7109375" style="67" customWidth="1"/>
    <col min="29" max="29" width="17.42578125" style="67" customWidth="1"/>
    <col min="30" max="30" width="20.5703125" style="67" customWidth="1"/>
  </cols>
  <sheetData>
    <row r="1" spans="1:30" ht="14.25" customHeight="1"/>
    <row r="2" spans="1:30" ht="14.25" customHeight="1"/>
    <row r="3" spans="1:30" ht="14.25" customHeight="1"/>
    <row r="4" spans="1:30" ht="14.25" customHeight="1"/>
    <row r="5" spans="1:30" ht="14.25" customHeight="1"/>
    <row r="6" spans="1:30" ht="36.6" customHeight="1">
      <c r="B6" s="250"/>
      <c r="C6" s="48" t="s">
        <v>37</v>
      </c>
    </row>
    <row r="7" spans="1:30" ht="14.25" customHeight="1">
      <c r="B7" s="308"/>
      <c r="C7" s="49" t="s">
        <v>462</v>
      </c>
    </row>
    <row r="8" spans="1:30" ht="14.25" customHeight="1"/>
    <row r="9" spans="1:30" ht="14.25" customHeight="1"/>
    <row r="10" spans="1:30" ht="14.25" customHeight="1">
      <c r="B10" s="158" t="s">
        <v>463</v>
      </c>
    </row>
    <row r="11" spans="1:30" ht="14.25" customHeight="1">
      <c r="B11" s="50" t="s">
        <v>464</v>
      </c>
    </row>
    <row r="12" spans="1:30" ht="14.25" customHeight="1">
      <c r="S12" s="159" t="s">
        <v>465</v>
      </c>
      <c r="T12" s="160"/>
      <c r="U12" s="160"/>
      <c r="V12" s="160"/>
      <c r="W12" s="160"/>
      <c r="X12" s="160"/>
    </row>
    <row r="13" spans="1:30" ht="36.6" customHeight="1">
      <c r="B13" s="251"/>
      <c r="C13" s="51" t="s">
        <v>466</v>
      </c>
      <c r="D13" s="51" t="s">
        <v>466</v>
      </c>
      <c r="E13" s="52" t="s">
        <v>467</v>
      </c>
      <c r="F13" s="52" t="s">
        <v>467</v>
      </c>
      <c r="G13" s="53" t="s">
        <v>468</v>
      </c>
      <c r="H13" s="53" t="s">
        <v>468</v>
      </c>
      <c r="I13" s="52" t="s">
        <v>469</v>
      </c>
      <c r="J13" s="52" t="s">
        <v>469</v>
      </c>
      <c r="K13" s="53" t="s">
        <v>470</v>
      </c>
      <c r="L13" s="53" t="s">
        <v>470</v>
      </c>
      <c r="M13" s="52" t="s">
        <v>471</v>
      </c>
      <c r="N13" s="52" t="s">
        <v>471</v>
      </c>
      <c r="O13" s="52" t="s">
        <v>471</v>
      </c>
      <c r="P13" s="52" t="s">
        <v>471</v>
      </c>
      <c r="Q13" s="53" t="s">
        <v>472</v>
      </c>
      <c r="R13" s="53" t="s">
        <v>472</v>
      </c>
      <c r="S13" s="52" t="s">
        <v>473</v>
      </c>
      <c r="T13" s="52" t="s">
        <v>473</v>
      </c>
      <c r="U13" s="52" t="s">
        <v>474</v>
      </c>
      <c r="V13" s="52" t="s">
        <v>474</v>
      </c>
      <c r="W13" s="52" t="s">
        <v>474</v>
      </c>
      <c r="X13" s="52" t="s">
        <v>474</v>
      </c>
      <c r="Y13" s="52" t="s">
        <v>475</v>
      </c>
      <c r="Z13" s="52" t="s">
        <v>475</v>
      </c>
      <c r="AA13" s="52" t="s">
        <v>475</v>
      </c>
      <c r="AB13" s="52" t="s">
        <v>475</v>
      </c>
      <c r="AC13" s="52" t="s">
        <v>475</v>
      </c>
      <c r="AD13" s="52" t="s">
        <v>475</v>
      </c>
    </row>
    <row r="14" spans="1:30" ht="26.45" customHeight="1">
      <c r="A14" s="54"/>
      <c r="B14" s="344"/>
      <c r="C14" s="55" t="s">
        <v>476</v>
      </c>
      <c r="D14" s="56" t="s">
        <v>477</v>
      </c>
      <c r="E14" s="55" t="s">
        <v>476</v>
      </c>
      <c r="F14" s="56" t="s">
        <v>477</v>
      </c>
      <c r="G14" s="55" t="s">
        <v>476</v>
      </c>
      <c r="H14" s="56" t="s">
        <v>477</v>
      </c>
      <c r="I14" s="55" t="s">
        <v>476</v>
      </c>
      <c r="J14" s="56" t="s">
        <v>477</v>
      </c>
      <c r="K14" s="55" t="s">
        <v>476</v>
      </c>
      <c r="L14" s="56" t="s">
        <v>477</v>
      </c>
      <c r="M14" s="55" t="s">
        <v>476</v>
      </c>
      <c r="N14" s="56" t="s">
        <v>477</v>
      </c>
      <c r="O14" s="69" t="s">
        <v>478</v>
      </c>
      <c r="P14" s="56" t="s">
        <v>477</v>
      </c>
      <c r="Q14" s="55" t="s">
        <v>476</v>
      </c>
      <c r="R14" s="56" t="s">
        <v>477</v>
      </c>
      <c r="S14" s="55" t="s">
        <v>476</v>
      </c>
      <c r="T14" s="56" t="s">
        <v>477</v>
      </c>
      <c r="U14" s="55" t="s">
        <v>476</v>
      </c>
      <c r="V14" s="56" t="s">
        <v>477</v>
      </c>
      <c r="W14" s="55" t="s">
        <v>476</v>
      </c>
      <c r="X14" s="56" t="s">
        <v>477</v>
      </c>
      <c r="Y14" s="55" t="s">
        <v>476</v>
      </c>
      <c r="Z14" s="56" t="s">
        <v>477</v>
      </c>
      <c r="AA14" s="55" t="s">
        <v>476</v>
      </c>
      <c r="AB14" s="56" t="s">
        <v>477</v>
      </c>
      <c r="AC14" s="55" t="s">
        <v>476</v>
      </c>
      <c r="AD14" s="56" t="s">
        <v>477</v>
      </c>
    </row>
    <row r="15" spans="1:30" ht="117.95" customHeight="1">
      <c r="B15" s="57" t="s">
        <v>479</v>
      </c>
      <c r="C15" s="72" t="s">
        <v>480</v>
      </c>
      <c r="D15" s="72" t="s">
        <v>481</v>
      </c>
      <c r="E15" s="72" t="s">
        <v>482</v>
      </c>
      <c r="F15" s="57" t="s">
        <v>483</v>
      </c>
      <c r="G15" s="57" t="s">
        <v>484</v>
      </c>
      <c r="H15" s="57" t="s">
        <v>485</v>
      </c>
      <c r="I15" s="57" t="s">
        <v>486</v>
      </c>
      <c r="J15" s="57" t="s">
        <v>487</v>
      </c>
      <c r="K15" s="66" t="s">
        <v>488</v>
      </c>
      <c r="L15" s="66" t="s">
        <v>489</v>
      </c>
      <c r="M15" s="57" t="s">
        <v>490</v>
      </c>
      <c r="N15" s="57" t="s">
        <v>491</v>
      </c>
      <c r="O15" s="57" t="s">
        <v>492</v>
      </c>
      <c r="P15" s="57" t="s">
        <v>493</v>
      </c>
      <c r="Q15" s="57" t="s">
        <v>494</v>
      </c>
      <c r="R15" s="57" t="s">
        <v>495</v>
      </c>
      <c r="S15" s="57" t="s">
        <v>496</v>
      </c>
      <c r="T15" s="57" t="s">
        <v>497</v>
      </c>
      <c r="U15" s="57" t="s">
        <v>498</v>
      </c>
      <c r="V15" s="57" t="s">
        <v>499</v>
      </c>
      <c r="W15" s="57" t="s">
        <v>500</v>
      </c>
      <c r="X15" s="57" t="s">
        <v>501</v>
      </c>
      <c r="Y15" s="57" t="s">
        <v>502</v>
      </c>
      <c r="Z15" s="57" t="s">
        <v>503</v>
      </c>
      <c r="AA15" s="57" t="s">
        <v>504</v>
      </c>
      <c r="AB15" s="57" t="s">
        <v>505</v>
      </c>
      <c r="AC15" s="57" t="s">
        <v>506</v>
      </c>
      <c r="AD15" s="57" t="s">
        <v>507</v>
      </c>
    </row>
    <row r="16" spans="1:30" ht="29.25" customHeight="1">
      <c r="A16" s="161" t="s">
        <v>508</v>
      </c>
      <c r="B16" s="58"/>
      <c r="C16" s="58"/>
      <c r="D16" s="58"/>
      <c r="E16" s="59"/>
      <c r="F16" s="60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2:30" ht="14.25" customHeight="1">
      <c r="AD17" s="68"/>
    </row>
    <row r="18" spans="2:30" ht="14.25" customHeight="1" thickBot="1">
      <c r="B18" s="252"/>
      <c r="C18" s="355"/>
      <c r="D18" s="355"/>
    </row>
    <row r="19" spans="2:30" ht="14.25" customHeight="1" thickTop="1"/>
    <row r="20" spans="2:30" ht="14.25" customHeight="1"/>
    <row r="21" spans="2:30" ht="14.25" customHeight="1"/>
    <row r="22" spans="2:30" ht="14.25" customHeight="1"/>
    <row r="23" spans="2:30" ht="14.25" customHeight="1"/>
    <row r="24" spans="2:30" ht="14.25" customHeight="1"/>
    <row r="25" spans="2:30" ht="14.25" customHeight="1"/>
    <row r="26" spans="2:30" ht="14.25" customHeight="1"/>
    <row r="27" spans="2:30" ht="14.25" customHeight="1"/>
    <row r="28" spans="2:30" ht="14.25" customHeight="1"/>
    <row r="29" spans="2:30" ht="14.25" customHeight="1"/>
    <row r="30" spans="2:30" ht="14.25" customHeight="1"/>
    <row r="31" spans="2:30" ht="14.25" customHeight="1"/>
    <row r="32" spans="2:3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6:B7"/>
    <mergeCell ref="B13:B14"/>
    <mergeCell ref="B18:D18"/>
  </mergeCells>
  <pageMargins left="0.511811024" right="0.511811024" top="0.78740157499999996" bottom="0.78740157499999996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D81FB4CB08E449261365E4EC8BE24" ma:contentTypeVersion="14" ma:contentTypeDescription="Crie um novo documento." ma:contentTypeScope="" ma:versionID="a24bd0a9fd92200bc8969d265c688827">
  <xsd:schema xmlns:xsd="http://www.w3.org/2001/XMLSchema" xmlns:xs="http://www.w3.org/2001/XMLSchema" xmlns:p="http://schemas.microsoft.com/office/2006/metadata/properties" xmlns:ns2="6e0f05a1-7ab0-42af-a24d-804b05211598" xmlns:ns3="dc592db2-f8c9-4c6b-9f9c-bd4397546127" targetNamespace="http://schemas.microsoft.com/office/2006/metadata/properties" ma:root="true" ma:fieldsID="ae8ec13d9aa0e6cf7f6f9e17d7abc962" ns2:_="" ns3:_="">
    <xsd:import namespace="6e0f05a1-7ab0-42af-a24d-804b05211598"/>
    <xsd:import namespace="dc592db2-f8c9-4c6b-9f9c-bd43975461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f05a1-7ab0-42af-a24d-804b052115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dexed="true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31dabe5c-db76-4a12-a891-0d308d08008c}" ma:internalName="TaxCatchAll" ma:showField="CatchAllData" ma:web="6e0f05a1-7ab0-42af-a24d-804b05211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92db2-f8c9-4c6b-9f9c-bd439754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cd1397f7-f528-40d6-ba28-4d9285dfcd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f05a1-7ab0-42af-a24d-804b05211598" xsi:nil="true"/>
    <lcf76f155ced4ddcb4097134ff3c332f xmlns="dc592db2-f8c9-4c6b-9f9c-bd4397546127">
      <Terms xmlns="http://schemas.microsoft.com/office/infopath/2007/PartnerControls"/>
    </lcf76f155ced4ddcb4097134ff3c332f>
    <_dlc_DocId xmlns="6e0f05a1-7ab0-42af-a24d-804b05211598">Y6NR5HUJTW6F-1795098091-161981</_dlc_DocId>
    <_dlc_DocIdUrl xmlns="6e0f05a1-7ab0-42af-a24d-804b05211598">
      <Url>https://institutoethosde.sharepoint.com/sites/Projetos/_layouts/15/DocIdRedir.aspx?ID=Y6NR5HUJTW6F-1795098091-161981</Url>
      <Description>Y6NR5HUJTW6F-1795098091-161981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8C3089-25AD-4397-94CF-C42DCE8778B9}"/>
</file>

<file path=customXml/itemProps2.xml><?xml version="1.0" encoding="utf-8"?>
<ds:datastoreItem xmlns:ds="http://schemas.openxmlformats.org/officeDocument/2006/customXml" ds:itemID="{D9A18AAE-78D9-4148-8D76-C978B1F7A067}"/>
</file>

<file path=customXml/itemProps3.xml><?xml version="1.0" encoding="utf-8"?>
<ds:datastoreItem xmlns:ds="http://schemas.openxmlformats.org/officeDocument/2006/customXml" ds:itemID="{8D179B39-5E5C-44E4-A1E3-6A15B92F9D77}"/>
</file>

<file path=customXml/itemProps4.xml><?xml version="1.0" encoding="utf-8"?>
<ds:datastoreItem xmlns:ds="http://schemas.openxmlformats.org/officeDocument/2006/customXml" ds:itemID="{0B3804E9-A669-4812-AD0F-E0FFAC980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jsoares</dc:creator>
  <cp:keywords/>
  <dc:description/>
  <cp:lastModifiedBy>Bárbara Rodrigues Altivo</cp:lastModifiedBy>
  <cp:revision/>
  <dcterms:created xsi:type="dcterms:W3CDTF">2014-03-20T15:13:43Z</dcterms:created>
  <dcterms:modified xsi:type="dcterms:W3CDTF">2023-09-14T21:09:03Z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0x010100787D81FB4CB08E449261365E4EC8BE24</vt:lpwstr>
  </property>
  <property fmtid="{D5CDD505-2E9C-101B-9397-08002B2CF9AE}" pid="3" name="_dlc_DocIdItemGuid">
    <vt:lpwstr>e7f05e1a-bfd0-4426-aa8e-cfd245e634b2</vt:lpwstr>
  </property>
  <property fmtid="{D5CDD505-2E9C-101B-9397-08002B2CF9AE}" pid="4" name="MediaServiceImageTags">
    <vt:lpwstr/>
  </property>
</Properties>
</file>